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D:\CUK Regenerator\2025\Izvještaji\Javna objava za web\"/>
    </mc:Choice>
  </mc:AlternateContent>
  <xr:revisionPtr revIDLastSave="0" documentId="13_ncr:1_{49B5E65A-D31E-47AC-ABC7-290927933F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<sst xmlns="http://schemas.openxmlformats.org/spreadsheetml/2006/main" count="265" uniqueCount="133">
  <si>
    <t>CENTAR URBANE KULTURE REGENERATOR</t>
  </si>
  <si>
    <t>ULICA MLADIH 2, 49210 ZABOK</t>
  </si>
  <si>
    <t>OIB: 05309624730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</si>
  <si>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</si>
  <si>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</si>
  <si>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</si>
  <si>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</si>
  <si>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</si>
  <si>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</si>
  <si>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</si>
  <si>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</si>
  <si>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</si>
  <si>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</si>
  <si>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Varaždin</t>
  </si>
  <si>
    <t>GDPR</t>
  </si>
  <si>
    <t>Doprinosi za obvezno zdravstveno osiguranje</t>
  </si>
  <si>
    <t>Zagreb</t>
  </si>
  <si>
    <t>Zabok</t>
  </si>
  <si>
    <t>Ukupno:</t>
  </si>
  <si>
    <t>MAGIC NET - D.O.O.</t>
  </si>
  <si>
    <t>COPIA FORUM D.O.O.</t>
  </si>
  <si>
    <t>FINANCIJSKA AGENCIJA</t>
  </si>
  <si>
    <t>Komunalne usluge</t>
  </si>
  <si>
    <t>Zagrebačka banka d.d.</t>
  </si>
  <si>
    <t>Usluge telefona, pošte i prijevoza</t>
  </si>
  <si>
    <t>Računalne usluge</t>
  </si>
  <si>
    <t>Zakupnine i najamnine</t>
  </si>
  <si>
    <t>Energija</t>
  </si>
  <si>
    <t>Naknade za prijevoz, za rad na terenu i odvojeni život</t>
  </si>
  <si>
    <t>Plaće za redovan rad (ukupno)</t>
  </si>
  <si>
    <t>Uredski materijal i ostali materijali za redovno poslovanje</t>
  </si>
  <si>
    <t>Reprezentacija</t>
  </si>
  <si>
    <t>Bankarske usluge i usluge platnog prometa</t>
  </si>
  <si>
    <t>Usluge tekućeg i investicijskog održavanja postrojenja i opreme</t>
  </si>
  <si>
    <t>KOMUNALNO ZABOK d.o.o.</t>
  </si>
  <si>
    <t>Ostali rashodi za zaposlene</t>
  </si>
  <si>
    <t>ZAGORSKA VATROGASNA POSTROJBA</t>
  </si>
  <si>
    <t>ZAGORSKI VODOVOD d.o.o.</t>
  </si>
  <si>
    <t>VODOLIM d.o.o.</t>
  </si>
  <si>
    <t>Donja Stubica</t>
  </si>
  <si>
    <t>Intelektualne i osobne usluge</t>
  </si>
  <si>
    <t>Ostale usluge</t>
  </si>
  <si>
    <t>SINAPAK obrt za trgovinu, vl. Siniša Borovčak</t>
  </si>
  <si>
    <t>HEP-Opskrba d.o.o.</t>
  </si>
  <si>
    <t>Higijenske potrepštine</t>
  </si>
  <si>
    <t>VM Media</t>
  </si>
  <si>
    <t>Ostali nespomenuti rashodi poslovanja</t>
  </si>
  <si>
    <t>NOĆNA MUZIKA  obrt za audio usluge, vl. D.Završki</t>
  </si>
  <si>
    <t>Usluga ton majstora</t>
  </si>
  <si>
    <t>BEAM BEATS,obrt za umjetničke i druge usl.</t>
  </si>
  <si>
    <t>Službeno putovanje</t>
  </si>
  <si>
    <t>Bankarske usluge 5/25</t>
  </si>
  <si>
    <t>DOBAR ĐIR</t>
  </si>
  <si>
    <t>00083611262</t>
  </si>
  <si>
    <t>HEP-PLIN d.o.o.</t>
  </si>
  <si>
    <t>Osijek</t>
  </si>
  <si>
    <t>Merkur osiguranje d.d.</t>
  </si>
  <si>
    <t>Premije osiguranja</t>
  </si>
  <si>
    <t>TELEMACH HRVATSKA D.O.O.</t>
  </si>
  <si>
    <t>Bistro MONDO</t>
  </si>
  <si>
    <t>Samobor</t>
  </si>
  <si>
    <t>Dizajn svjetla</t>
  </si>
  <si>
    <t>PEVEX d. d.</t>
  </si>
  <si>
    <t>AUDIKOR</t>
  </si>
  <si>
    <t>Upravljanje rasvjetom i videozidom (5-6/25)</t>
  </si>
  <si>
    <t>Materijal i dijelovi za tekuće i investicijsko održavanje</t>
  </si>
  <si>
    <t>Sitni inventar i auto gume</t>
  </si>
  <si>
    <t>Lidl HRVATSKA d.o.o</t>
  </si>
  <si>
    <t>Velika Gorica</t>
  </si>
  <si>
    <t>Razdoblje Od: 01.07.2025.  /  Do: 31.07.2025.</t>
  </si>
  <si>
    <t>Plaća 6/25</t>
  </si>
  <si>
    <t>Prijevoz zaposlenika 6/25</t>
  </si>
  <si>
    <t>Prehrana zaposlenika  6/25</t>
  </si>
  <si>
    <t>Naplata naknade po računu</t>
  </si>
  <si>
    <t>Vođenje društvenih mreža 6/25</t>
  </si>
  <si>
    <t>Putni nalog 8/25</t>
  </si>
  <si>
    <t>Tihomir Tikulin</t>
  </si>
  <si>
    <t>Umjetnički ugovor</t>
  </si>
  <si>
    <t>Tonske usluge</t>
  </si>
  <si>
    <t>Internet  6/25</t>
  </si>
  <si>
    <t>Vatrodojava 6/25</t>
  </si>
  <si>
    <t>Voda 6/25</t>
  </si>
  <si>
    <t>Redovni srevis 6/25</t>
  </si>
  <si>
    <t>Telefon 6/25</t>
  </si>
  <si>
    <t>Najam printera  6/25</t>
  </si>
  <si>
    <t>KAUFLAND HRVATSKA k.d.</t>
  </si>
  <si>
    <t xml:space="preserve">Promocija Regenerator </t>
  </si>
  <si>
    <t>PRILIKA, obrt za promociju i produkciju</t>
  </si>
  <si>
    <t>Usluge promidžbe i informiranja</t>
  </si>
  <si>
    <t>Fina  6/25</t>
  </si>
  <si>
    <t>Trgocentar d.o.o.</t>
  </si>
  <si>
    <t>Potr.mat.za održavanje opreme</t>
  </si>
  <si>
    <t>DAMIR FRANC d.o.o.</t>
  </si>
  <si>
    <t>Bedekovčina</t>
  </si>
  <si>
    <t>Usluge fotografiranja</t>
  </si>
  <si>
    <t>MediaError d.o.o.</t>
  </si>
  <si>
    <t>potroš.mat. Za higijenske potrebe</t>
  </si>
  <si>
    <t>dm-drogerie markt d.o.o.</t>
  </si>
  <si>
    <t>Odvoz smeća 6/25</t>
  </si>
  <si>
    <t>Plastične višekratne čaše</t>
  </si>
  <si>
    <t>CupUp System d.o.o.</t>
  </si>
  <si>
    <t>Pazin</t>
  </si>
  <si>
    <t>Obvezni godišnji servis dizala</t>
  </si>
  <si>
    <t>Zaštita Jukić d.o.o.</t>
  </si>
  <si>
    <t>Plin 5/25</t>
  </si>
  <si>
    <t>Plin 6/25</t>
  </si>
  <si>
    <t>El.energija  6/25</t>
  </si>
  <si>
    <t>RS PRODUCTION DOO</t>
  </si>
  <si>
    <t>DT organizacija dogodkov</t>
  </si>
  <si>
    <t>Putni nalog 9-10/25</t>
  </si>
  <si>
    <t>Sredstva za čišćenje</t>
  </si>
  <si>
    <t>Meteor Grupa - Labud d.o.o.</t>
  </si>
  <si>
    <t xml:space="preserve">Rasvjeta </t>
  </si>
  <si>
    <t>Drugi dohodak (zaštitari)</t>
  </si>
  <si>
    <t>Habus I., Kosec D., Petričić M., Madjerić M., Majsec K.</t>
  </si>
  <si>
    <t>Autorski honorar</t>
  </si>
  <si>
    <t>Božidar Breški</t>
  </si>
  <si>
    <t>Light solutions and design</t>
  </si>
  <si>
    <t>Uklopni sat</t>
  </si>
  <si>
    <t>Odvlaživač + potrošni materijal</t>
  </si>
  <si>
    <t>Osiguranje od nezgode (godišnje 3x police) i mjesečni račun za 7/25</t>
  </si>
  <si>
    <t>Usluga izvođača</t>
  </si>
  <si>
    <t>Mediadavid Produccions</t>
  </si>
  <si>
    <t>ESB65144941</t>
  </si>
  <si>
    <t>Barcelona, Spain</t>
  </si>
  <si>
    <t>IG SERVIS obrt za popravak strojeva</t>
  </si>
  <si>
    <t>Popravak kosilice</t>
  </si>
  <si>
    <t>Celarevo, Srbija</t>
  </si>
  <si>
    <t>Pametna brava i šifrarnik za bravu</t>
  </si>
  <si>
    <t>TALO SOLUTIONS d.o.o.</t>
  </si>
  <si>
    <t>Petrovsko</t>
  </si>
  <si>
    <t>Production and booking fee</t>
  </si>
  <si>
    <t>Kranj, Slovenija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</si>
</sst>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7"/>
      <color rgb="FF000000"/>
      <name val="Arial"/>
    </font>
    <font>
      <b/>
      <sz val="9"/>
      <color rgb="FF000000"/>
      <name val="Arial"/>
    </font>
    <font>
      <sz val="10"/>
      <name val="ARIAL"/>
    </font>
    <font>
      <sz val="10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8"/>
      <color rgb="FF000000"/>
      <name val="ARIAL"/>
    </font>
    <font>
      <sz val="8"/>
      <name val="ARIAL"/>
      <scheme val="minor"/>
    </font>
    <font>
      <sz val="7"/>
      <color rgb="FF000000"/>
      <name val="Arial"/>
      <family val="2"/>
    </font>
    <font>
      <b/>
      <sz val="13"/>
      <color rgb="FF000000"/>
      <name val="Arial"/>
      <family val="2"/>
    </font>
    <font>
      <sz val="10"/>
      <color indexed="8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2" fillId="0" borderId="0"/>
    <xf numFmtId="0" fontId="14" fillId="0" borderId="0"/>
    <xf numFmtId="0" fontId="14" fillId="0" borderId="0"/>
  </cellStyleXfs>
  <cellXfs count="79">
    <xf numFmtId="0" fontId="0" fillId="0" borderId="0" xfId="0" applyFont="1" applyAlignment="1">
      <alignment vertical="top"/>
    </xf>
    <xf numFmtId="14" fontId="1" fillId="0" borderId="0" xfId="0" applyNumberFormat="1" applyFont="1" applyAlignment="1" applyProtection="1">
      <alignment vertical="center"/>
    </xf>
    <xf numFmtId="14" fontId="0" fillId="0" borderId="0" xfId="0" applyNumberFormat="1" applyFont="1" applyAlignment="1" applyProtection="1">
      <alignment vertical="center"/>
    </xf>
    <xf numFmtId="14" fontId="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7" fontId="10" fillId="0" borderId="6" xfId="0" applyNumberFormat="1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 wrapText="1" readingOrder="1"/>
    </xf>
    <xf numFmtId="0" fontId="13" fillId="0" borderId="6" xfId="0" applyFont="1" applyBorder="1" applyAlignment="1" applyProtection="1">
      <alignment horizontal="left" vertical="center" wrapText="1" readingOrder="1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14" fontId="3" fillId="0" borderId="7" xfId="0" applyNumberFormat="1" applyFont="1" applyBorder="1" applyAlignment="1" applyProtection="1">
      <alignment horizontal="center" vertical="center" wrapText="1" readingOrder="1"/>
    </xf>
    <xf numFmtId="14" fontId="13" fillId="0" borderId="10" xfId="0" applyNumberFormat="1" applyFont="1" applyBorder="1" applyAlignment="1" applyProtection="1">
      <alignment horizontal="center" vertical="center" wrapText="1" readingOrder="1"/>
    </xf>
    <xf numFmtId="164" fontId="13" fillId="0" borderId="11" xfId="0" applyNumberFormat="1" applyFont="1" applyBorder="1" applyAlignment="1" applyProtection="1">
      <alignment horizontal="right" vertical="center" wrapText="1" readingOrder="1"/>
    </xf>
    <xf numFmtId="14" fontId="13" fillId="0" borderId="12" xfId="0" applyNumberFormat="1" applyFont="1" applyBorder="1" applyAlignment="1" applyProtection="1">
      <alignment horizontal="center" vertical="center" wrapText="1" readingOrder="1"/>
    </xf>
    <xf numFmtId="14" fontId="13" fillId="0" borderId="15" xfId="0" applyNumberFormat="1" applyFont="1" applyBorder="1" applyAlignment="1" applyProtection="1">
      <alignment horizontal="center" vertical="center" wrapText="1" readingOrder="1"/>
    </xf>
    <xf numFmtId="14" fontId="13" fillId="0" borderId="22" xfId="0" applyNumberFormat="1" applyFont="1" applyBorder="1" applyAlignment="1" applyProtection="1">
      <alignment horizontal="center" vertical="center" wrapText="1" readingOrder="1"/>
    </xf>
    <xf numFmtId="0" fontId="7" fillId="0" borderId="21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3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164" fontId="0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 wrapText="1" readingOrder="1"/>
    </xf>
    <xf numFmtId="0" fontId="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 wrapText="1" readingOrder="1"/>
    </xf>
    <xf numFmtId="0" fontId="3" fillId="0" borderId="1" xfId="0" applyFont="1" applyBorder="1" applyAlignment="1" applyProtection="1">
      <alignment horizontal="center" vertical="center" wrapText="1" readingOrder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0" fontId="3" fillId="0" borderId="8" xfId="0" applyFont="1" applyBorder="1" applyAlignment="1" applyProtection="1">
      <alignment horizontal="left" vertical="center" wrapText="1" readingOrder="1"/>
    </xf>
    <xf numFmtId="0" fontId="3" fillId="0" borderId="8" xfId="0" applyFont="1" applyBorder="1" applyAlignment="1" applyProtection="1">
      <alignment horizontal="center" vertical="center" wrapText="1" readingOrder="1"/>
    </xf>
    <xf numFmtId="164" fontId="3" fillId="0" borderId="9" xfId="0" applyNumberFormat="1" applyFont="1" applyBorder="1" applyAlignment="1" applyProtection="1">
      <alignment horizontal="right" vertical="center" wrapText="1" readingOrder="1"/>
    </xf>
    <xf numFmtId="0" fontId="13" fillId="0" borderId="6" xfId="0" quotePrefix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5" fillId="0" borderId="6" xfId="0" applyFont="1" applyBorder="1" applyAlignment="1" applyProtection="1">
      <alignment horizontal="center" vertical="center" wrapText="1" readingOrder="1"/>
    </xf>
    <xf numFmtId="0" fontId="15" fillId="0" borderId="6" xfId="0" applyFont="1" applyBorder="1" applyAlignment="1" applyProtection="1">
      <alignment horizontal="left" vertical="center" wrapText="1" readingOrder="1"/>
    </xf>
    <xf numFmtId="0" fontId="13" fillId="0" borderId="19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164" fontId="15" fillId="0" borderId="11" xfId="0" applyNumberFormat="1" applyFont="1" applyBorder="1" applyAlignment="1" applyProtection="1">
      <alignment horizontal="right" vertical="center" wrapText="1" readingOrder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7" fontId="10" fillId="0" borderId="6" xfId="0" applyNumberFormat="1" applyFont="1" applyBorder="1" applyAlignment="1">
      <alignment horizontal="left" vertical="center"/>
    </xf>
    <xf numFmtId="0" fontId="13" fillId="0" borderId="13" xfId="0" applyFont="1" applyBorder="1" applyAlignment="1" applyProtection="1">
      <alignment horizontal="left" vertical="center" wrapText="1" readingOrder="1"/>
    </xf>
    <xf numFmtId="0" fontId="7" fillId="0" borderId="1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center" vertical="center" wrapText="1" readingOrder="1"/>
    </xf>
    <xf numFmtId="0" fontId="10" fillId="0" borderId="13" xfId="0" applyFont="1" applyBorder="1" applyAlignment="1">
      <alignment horizontal="left" vertical="center"/>
    </xf>
    <xf numFmtId="164" fontId="13" fillId="0" borderId="14" xfId="0" applyNumberFormat="1" applyFont="1" applyBorder="1" applyAlignment="1" applyProtection="1">
      <alignment horizontal="right" vertical="center" wrapText="1" readingOrder="1"/>
    </xf>
    <xf numFmtId="0" fontId="5" fillId="0" borderId="16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164" fontId="8" fillId="0" borderId="18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164" fontId="7" fillId="0" borderId="5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164" fontId="0" fillId="0" borderId="0" xfId="0" applyNumberFormat="1" applyFont="1" applyAlignment="1">
      <alignment vertical="center"/>
    </xf>
    <xf numFmtId="0" fontId="13" fillId="0" borderId="6" xfId="0" applyFont="1" applyBorder="1" applyAlignment="1" applyProtection="1">
      <alignment horizontal="left" vertical="center" readingOrder="1"/>
    </xf>
  </cellXfs>
  <cellStyles count="5">
    <cellStyle name="Normalno" xfId="0" builtinId="0"/>
    <cellStyle name="Normalno 2" xfId="3" xr:uid="{EC5A2683-8B50-4016-9E73-57808FE2796A}"/>
    <cellStyle name="Normalno 3" xfId="4" xr:uid="{4BB15CBA-7BA8-495F-A956-D4A34E1191DA}"/>
    <cellStyle name="Normalno 4" xfId="1" xr:uid="{A5AC7A7D-08AF-4D42-8E09-E38FB8897066}"/>
    <cellStyle name="Obično_List1" xfId="2" xr:uid="{2038C6EB-1ED3-4EBB-936E-1654E09D7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7"/>
  <sheetViews>
    <sheetView showGridLines="0" tabSelected="1" zoomScale="115" zoomScaleNormal="115" workbookViewId="0">
      <selection activeCell="G19" sqref="G19"/>
    </sheetView>
  </sheetViews>
  <sheetFormatPr defaultColWidth="12.5703125" defaultRowHeight="15" customHeight="1" x14ac:dyDescent="0.2"/>
  <cols>
    <col min="1" max="1" width="10.85546875" style="3" customWidth="1"/>
    <col min="2" max="2" width="21.28515625" style="38" customWidth="1"/>
    <col min="3" max="3" width="22.7109375" style="38" customWidth="1"/>
    <col min="4" max="4" width="11" style="38" customWidth="1"/>
    <col min="5" max="5" width="12.7109375" style="38" customWidth="1"/>
    <col min="6" max="6" width="7.28515625" style="38" customWidth="1"/>
    <col min="7" max="7" width="34.85546875" style="38" customWidth="1"/>
    <col min="8" max="8" width="12.28515625" style="77" customWidth="1"/>
    <col min="9" max="26" width="8" style="38" customWidth="1"/>
    <col min="27" max="16384" width="12.5703125" style="38"/>
  </cols>
  <sheetData>
    <row r="1" spans="1:8" ht="12.75" customHeight="1" x14ac:dyDescent="0.2">
      <c r="A1" s="1" t="s">
        <v>0</v>
      </c>
      <c r="B1" s="36"/>
      <c r="C1" s="36"/>
      <c r="D1" s="36"/>
      <c r="E1" s="36"/>
      <c r="F1" s="36"/>
      <c r="G1" s="36"/>
      <c r="H1" s="37"/>
    </row>
    <row r="2" spans="1:8" ht="12.75" customHeight="1" x14ac:dyDescent="0.2">
      <c r="A2" s="1" t="s">
        <v>1</v>
      </c>
      <c r="B2" s="36"/>
      <c r="C2" s="36"/>
      <c r="D2" s="36"/>
      <c r="E2" s="36"/>
      <c r="F2" s="36"/>
      <c r="G2" s="36"/>
      <c r="H2" s="37"/>
    </row>
    <row r="3" spans="1:8" ht="12.75" customHeight="1" x14ac:dyDescent="0.2">
      <c r="A3" s="1" t="s">
        <v>2</v>
      </c>
      <c r="B3" s="36"/>
      <c r="C3" s="36"/>
      <c r="D3" s="36"/>
      <c r="E3" s="36"/>
      <c r="F3" s="36"/>
      <c r="G3" s="36"/>
      <c r="H3" s="37"/>
    </row>
    <row r="4" spans="1:8" ht="12.75" customHeight="1" x14ac:dyDescent="0.2">
      <c r="A4" s="2"/>
      <c r="B4" s="36"/>
      <c r="C4" s="36"/>
      <c r="D4" s="36"/>
      <c r="E4" s="36"/>
      <c r="F4" s="36"/>
      <c r="G4" s="36"/>
      <c r="H4" s="37"/>
    </row>
    <row r="5" spans="1:8" ht="24" customHeight="1" x14ac:dyDescent="0.2">
      <c r="A5" s="39" t="s">
        <v>3</v>
      </c>
      <c r="B5" s="40"/>
      <c r="C5" s="40"/>
      <c r="D5" s="40"/>
      <c r="E5" s="40"/>
      <c r="F5" s="40"/>
      <c r="G5" s="40"/>
      <c r="H5" s="40"/>
    </row>
    <row r="6" spans="1:8" ht="16.5" customHeight="1" x14ac:dyDescent="0.2">
      <c r="A6" s="2"/>
      <c r="B6" s="36"/>
      <c r="C6" s="36"/>
      <c r="D6" s="36"/>
      <c r="E6" s="36"/>
      <c r="F6" s="36"/>
      <c r="G6" s="36"/>
      <c r="H6" s="37"/>
    </row>
    <row r="7" spans="1:8" ht="18" customHeight="1" x14ac:dyDescent="0.2">
      <c r="A7" s="41" t="s">
        <v>69</v>
      </c>
      <c r="B7" s="40"/>
      <c r="C7" s="40"/>
      <c r="D7" s="40"/>
      <c r="E7" s="40"/>
      <c r="F7" s="40"/>
      <c r="G7" s="40"/>
      <c r="H7" s="40"/>
    </row>
    <row r="8" spans="1:8" ht="12" customHeight="1" thickBot="1" x14ac:dyDescent="0.25">
      <c r="A8" s="2"/>
      <c r="B8" s="36"/>
      <c r="C8" s="36"/>
      <c r="D8" s="36"/>
      <c r="E8" s="36"/>
      <c r="F8" s="36"/>
      <c r="G8" s="36"/>
      <c r="H8" s="37"/>
    </row>
    <row r="9" spans="1:8" ht="14.25" customHeight="1" thickBot="1" x14ac:dyDescent="0.25">
      <c r="A9" s="2"/>
      <c r="B9" s="36"/>
      <c r="C9" s="42" t="s">
        <v>4</v>
      </c>
      <c r="D9" s="43"/>
      <c r="E9" s="43"/>
      <c r="F9" s="42" t="s">
        <v>5</v>
      </c>
      <c r="G9" s="44"/>
      <c r="H9" s="45"/>
    </row>
    <row r="10" spans="1:8" ht="13.5" customHeight="1" x14ac:dyDescent="0.2">
      <c r="A10" s="20" t="s">
        <v>6</v>
      </c>
      <c r="B10" s="46" t="s">
        <v>7</v>
      </c>
      <c r="C10" s="46" t="s">
        <v>8</v>
      </c>
      <c r="D10" s="47" t="s">
        <v>9</v>
      </c>
      <c r="E10" s="46" t="s">
        <v>10</v>
      </c>
      <c r="F10" s="47" t="s">
        <v>11</v>
      </c>
      <c r="G10" s="46" t="s">
        <v>8</v>
      </c>
      <c r="H10" s="48" t="s">
        <v>12</v>
      </c>
    </row>
    <row r="11" spans="1:8" s="4" customFormat="1" ht="13.5" customHeight="1" x14ac:dyDescent="0.2">
      <c r="A11" s="21">
        <v>45839</v>
      </c>
      <c r="B11" s="17" t="s">
        <v>70</v>
      </c>
      <c r="C11" s="17" t="s">
        <v>14</v>
      </c>
      <c r="D11" s="16" t="s">
        <v>14</v>
      </c>
      <c r="E11" s="17" t="s">
        <v>14</v>
      </c>
      <c r="F11" s="16">
        <v>3132</v>
      </c>
      <c r="G11" s="17" t="s">
        <v>15</v>
      </c>
      <c r="H11" s="22">
        <v>1366.51</v>
      </c>
    </row>
    <row r="12" spans="1:8" s="4" customFormat="1" ht="13.5" customHeight="1" x14ac:dyDescent="0.2">
      <c r="A12" s="21">
        <v>45839</v>
      </c>
      <c r="B12" s="17" t="s">
        <v>70</v>
      </c>
      <c r="C12" s="17" t="s">
        <v>14</v>
      </c>
      <c r="D12" s="16" t="s">
        <v>14</v>
      </c>
      <c r="E12" s="17" t="s">
        <v>14</v>
      </c>
      <c r="F12" s="16">
        <v>3111</v>
      </c>
      <c r="G12" s="17" t="s">
        <v>29</v>
      </c>
      <c r="H12" s="22">
        <v>8281.84</v>
      </c>
    </row>
    <row r="13" spans="1:8" s="4" customFormat="1" ht="13.5" customHeight="1" x14ac:dyDescent="0.2">
      <c r="A13" s="21">
        <v>45839</v>
      </c>
      <c r="B13" s="17" t="s">
        <v>71</v>
      </c>
      <c r="C13" s="17" t="s">
        <v>14</v>
      </c>
      <c r="D13" s="16" t="s">
        <v>14</v>
      </c>
      <c r="E13" s="17" t="s">
        <v>14</v>
      </c>
      <c r="F13" s="16">
        <v>3212</v>
      </c>
      <c r="G13" s="17" t="s">
        <v>28</v>
      </c>
      <c r="H13" s="22">
        <v>103.04</v>
      </c>
    </row>
    <row r="14" spans="1:8" s="4" customFormat="1" ht="13.5" customHeight="1" x14ac:dyDescent="0.2">
      <c r="A14" s="21">
        <v>45839</v>
      </c>
      <c r="B14" s="17" t="s">
        <v>72</v>
      </c>
      <c r="C14" s="17" t="s">
        <v>14</v>
      </c>
      <c r="D14" s="16" t="s">
        <v>14</v>
      </c>
      <c r="E14" s="17" t="s">
        <v>14</v>
      </c>
      <c r="F14" s="16">
        <v>3121</v>
      </c>
      <c r="G14" s="17" t="s">
        <v>35</v>
      </c>
      <c r="H14" s="22">
        <v>400</v>
      </c>
    </row>
    <row r="15" spans="1:8" s="4" customFormat="1" ht="13.5" customHeight="1" x14ac:dyDescent="0.2">
      <c r="A15" s="21">
        <v>45839</v>
      </c>
      <c r="B15" s="34" t="s">
        <v>73</v>
      </c>
      <c r="C15" s="10" t="s">
        <v>23</v>
      </c>
      <c r="D15" s="11">
        <v>92963223473</v>
      </c>
      <c r="E15" s="10" t="s">
        <v>16</v>
      </c>
      <c r="F15" s="11">
        <v>3431</v>
      </c>
      <c r="G15" s="9" t="s">
        <v>32</v>
      </c>
      <c r="H15" s="22">
        <v>0.45</v>
      </c>
    </row>
    <row r="16" spans="1:8" s="4" customFormat="1" ht="13.5" customHeight="1" x14ac:dyDescent="0.2">
      <c r="A16" s="21">
        <v>45841</v>
      </c>
      <c r="B16" s="18" t="s">
        <v>74</v>
      </c>
      <c r="C16" s="18" t="s">
        <v>52</v>
      </c>
      <c r="D16" s="49" t="s">
        <v>53</v>
      </c>
      <c r="E16" s="18" t="s">
        <v>16</v>
      </c>
      <c r="F16" s="19">
        <v>3237</v>
      </c>
      <c r="G16" s="15" t="s">
        <v>40</v>
      </c>
      <c r="H16" s="22">
        <v>860.01</v>
      </c>
    </row>
    <row r="17" spans="1:8" s="4" customFormat="1" ht="13.5" customHeight="1" x14ac:dyDescent="0.2">
      <c r="A17" s="21">
        <v>45841</v>
      </c>
      <c r="B17" s="17" t="s">
        <v>61</v>
      </c>
      <c r="C17" s="10" t="s">
        <v>49</v>
      </c>
      <c r="D17" s="11">
        <v>5904195678</v>
      </c>
      <c r="E17" s="12" t="s">
        <v>16</v>
      </c>
      <c r="F17" s="50">
        <v>3239</v>
      </c>
      <c r="G17" s="51" t="s">
        <v>41</v>
      </c>
      <c r="H17" s="22">
        <v>100</v>
      </c>
    </row>
    <row r="18" spans="1:8" s="4" customFormat="1" ht="13.5" customHeight="1" x14ac:dyDescent="0.2">
      <c r="A18" s="21">
        <v>45841</v>
      </c>
      <c r="B18" s="9" t="s">
        <v>75</v>
      </c>
      <c r="C18" s="10" t="s">
        <v>14</v>
      </c>
      <c r="D18" s="11" t="s">
        <v>14</v>
      </c>
      <c r="E18" s="10" t="s">
        <v>14</v>
      </c>
      <c r="F18" s="14">
        <v>3211</v>
      </c>
      <c r="G18" s="15" t="s">
        <v>50</v>
      </c>
      <c r="H18" s="22">
        <v>201.8</v>
      </c>
    </row>
    <row r="19" spans="1:8" s="4" customFormat="1" ht="13.5" customHeight="1" x14ac:dyDescent="0.2">
      <c r="A19" s="21">
        <v>45841</v>
      </c>
      <c r="B19" s="52" t="s">
        <v>31</v>
      </c>
      <c r="C19" s="17" t="s">
        <v>67</v>
      </c>
      <c r="D19" s="16">
        <v>66089976432</v>
      </c>
      <c r="E19" s="17" t="s">
        <v>68</v>
      </c>
      <c r="F19" s="53">
        <v>3293</v>
      </c>
      <c r="G19" s="54" t="s">
        <v>31</v>
      </c>
      <c r="H19" s="22">
        <v>15.15</v>
      </c>
    </row>
    <row r="20" spans="1:8" s="4" customFormat="1" ht="13.5" customHeight="1" x14ac:dyDescent="0.2">
      <c r="A20" s="21">
        <v>45845</v>
      </c>
      <c r="B20" s="55" t="s">
        <v>31</v>
      </c>
      <c r="C20" s="17" t="s">
        <v>67</v>
      </c>
      <c r="D20" s="16">
        <v>66089976432</v>
      </c>
      <c r="E20" s="17" t="s">
        <v>68</v>
      </c>
      <c r="F20" s="53">
        <v>3293</v>
      </c>
      <c r="G20" s="54" t="s">
        <v>31</v>
      </c>
      <c r="H20" s="22">
        <v>18.28</v>
      </c>
    </row>
    <row r="21" spans="1:8" s="4" customFormat="1" ht="13.5" customHeight="1" x14ac:dyDescent="0.2">
      <c r="A21" s="21">
        <v>45848</v>
      </c>
      <c r="B21" s="34" t="s">
        <v>51</v>
      </c>
      <c r="C21" s="10" t="s">
        <v>23</v>
      </c>
      <c r="D21" s="11">
        <v>92963223473</v>
      </c>
      <c r="E21" s="10" t="s">
        <v>16</v>
      </c>
      <c r="F21" s="11">
        <v>3431</v>
      </c>
      <c r="G21" s="9" t="s">
        <v>32</v>
      </c>
      <c r="H21" s="22">
        <v>62.93</v>
      </c>
    </row>
    <row r="22" spans="1:8" s="4" customFormat="1" ht="13.5" customHeight="1" x14ac:dyDescent="0.2">
      <c r="A22" s="21">
        <v>45848</v>
      </c>
      <c r="B22" s="17" t="s">
        <v>77</v>
      </c>
      <c r="C22" s="17" t="s">
        <v>76</v>
      </c>
      <c r="D22" s="11" t="s">
        <v>14</v>
      </c>
      <c r="E22" s="10" t="s">
        <v>14</v>
      </c>
      <c r="F22" s="16">
        <v>3237</v>
      </c>
      <c r="G22" s="15" t="s">
        <v>40</v>
      </c>
      <c r="H22" s="22">
        <v>419.82</v>
      </c>
    </row>
    <row r="23" spans="1:8" s="4" customFormat="1" ht="13.5" customHeight="1" x14ac:dyDescent="0.2">
      <c r="A23" s="21">
        <v>45848</v>
      </c>
      <c r="B23" s="17" t="s">
        <v>78</v>
      </c>
      <c r="C23" s="17" t="s">
        <v>63</v>
      </c>
      <c r="D23" s="16">
        <v>3487130054</v>
      </c>
      <c r="E23" s="17" t="s">
        <v>17</v>
      </c>
      <c r="F23" s="16">
        <v>3239</v>
      </c>
      <c r="G23" s="17" t="s">
        <v>41</v>
      </c>
      <c r="H23" s="22">
        <v>187.5</v>
      </c>
    </row>
    <row r="24" spans="1:8" s="4" customFormat="1" ht="13.5" customHeight="1" x14ac:dyDescent="0.2">
      <c r="A24" s="21">
        <v>45852</v>
      </c>
      <c r="B24" s="9" t="s">
        <v>79</v>
      </c>
      <c r="C24" s="9" t="s">
        <v>19</v>
      </c>
      <c r="D24" s="11">
        <v>92188488799</v>
      </c>
      <c r="E24" s="9" t="s">
        <v>13</v>
      </c>
      <c r="F24" s="8">
        <v>3231</v>
      </c>
      <c r="G24" s="9" t="s">
        <v>24</v>
      </c>
      <c r="H24" s="22">
        <v>40</v>
      </c>
    </row>
    <row r="25" spans="1:8" s="4" customFormat="1" ht="18.75" customHeight="1" x14ac:dyDescent="0.2">
      <c r="A25" s="21">
        <v>45852</v>
      </c>
      <c r="B25" s="34" t="s">
        <v>80</v>
      </c>
      <c r="C25" s="35" t="s">
        <v>36</v>
      </c>
      <c r="D25" s="11">
        <v>18672052928</v>
      </c>
      <c r="E25" s="10" t="s">
        <v>17</v>
      </c>
      <c r="F25" s="11">
        <v>3234</v>
      </c>
      <c r="G25" s="9" t="s">
        <v>22</v>
      </c>
      <c r="H25" s="22">
        <v>271.98</v>
      </c>
    </row>
    <row r="26" spans="1:8" s="4" customFormat="1" ht="13.5" customHeight="1" x14ac:dyDescent="0.2">
      <c r="A26" s="21">
        <v>45853</v>
      </c>
      <c r="B26" s="15" t="s">
        <v>81</v>
      </c>
      <c r="C26" s="15" t="s">
        <v>37</v>
      </c>
      <c r="D26" s="19">
        <v>61979475705</v>
      </c>
      <c r="E26" s="15" t="s">
        <v>17</v>
      </c>
      <c r="F26" s="19">
        <v>3234</v>
      </c>
      <c r="G26" s="15" t="s">
        <v>22</v>
      </c>
      <c r="H26" s="22">
        <v>108.4</v>
      </c>
    </row>
    <row r="27" spans="1:8" s="4" customFormat="1" ht="13.5" customHeight="1" x14ac:dyDescent="0.2">
      <c r="A27" s="21">
        <v>45853</v>
      </c>
      <c r="B27" s="34" t="s">
        <v>82</v>
      </c>
      <c r="C27" s="34" t="s">
        <v>38</v>
      </c>
      <c r="D27" s="11">
        <v>57970950313</v>
      </c>
      <c r="E27" s="34" t="s">
        <v>39</v>
      </c>
      <c r="F27" s="11">
        <v>3232</v>
      </c>
      <c r="G27" s="15" t="s">
        <v>33</v>
      </c>
      <c r="H27" s="22">
        <v>375</v>
      </c>
    </row>
    <row r="28" spans="1:8" s="4" customFormat="1" ht="13.5" customHeight="1" x14ac:dyDescent="0.2">
      <c r="A28" s="21">
        <v>45853</v>
      </c>
      <c r="B28" s="5" t="s">
        <v>83</v>
      </c>
      <c r="C28" s="6" t="s">
        <v>58</v>
      </c>
      <c r="D28" s="11">
        <v>70133616033</v>
      </c>
      <c r="E28" s="7" t="s">
        <v>16</v>
      </c>
      <c r="F28" s="8">
        <v>3231</v>
      </c>
      <c r="G28" s="9" t="s">
        <v>24</v>
      </c>
      <c r="H28" s="22">
        <v>85.86</v>
      </c>
    </row>
    <row r="29" spans="1:8" s="4" customFormat="1" ht="13.5" customHeight="1" x14ac:dyDescent="0.2">
      <c r="A29" s="21">
        <v>45853</v>
      </c>
      <c r="B29" s="34" t="s">
        <v>84</v>
      </c>
      <c r="C29" s="10" t="s">
        <v>20</v>
      </c>
      <c r="D29" s="11">
        <v>88512251460</v>
      </c>
      <c r="E29" s="10" t="s">
        <v>16</v>
      </c>
      <c r="F29" s="11">
        <v>3235</v>
      </c>
      <c r="G29" s="9" t="s">
        <v>26</v>
      </c>
      <c r="H29" s="22">
        <v>50</v>
      </c>
    </row>
    <row r="30" spans="1:8" s="4" customFormat="1" ht="13.5" customHeight="1" x14ac:dyDescent="0.2">
      <c r="A30" s="21">
        <v>45853</v>
      </c>
      <c r="B30" s="56" t="s">
        <v>121</v>
      </c>
      <c r="C30" s="56" t="s">
        <v>122</v>
      </c>
      <c r="D30" s="31" t="s">
        <v>123</v>
      </c>
      <c r="E30" s="57" t="s">
        <v>124</v>
      </c>
      <c r="F30" s="31">
        <v>3237</v>
      </c>
      <c r="G30" s="30" t="s">
        <v>40</v>
      </c>
      <c r="H30" s="58">
        <v>1250</v>
      </c>
    </row>
    <row r="31" spans="1:8" s="4" customFormat="1" ht="13.5" customHeight="1" x14ac:dyDescent="0.2">
      <c r="A31" s="21">
        <v>45853</v>
      </c>
      <c r="B31" s="52" t="s">
        <v>31</v>
      </c>
      <c r="C31" s="17" t="s">
        <v>67</v>
      </c>
      <c r="D31" s="16">
        <v>66089976432</v>
      </c>
      <c r="E31" s="17" t="s">
        <v>68</v>
      </c>
      <c r="F31" s="53">
        <v>3293</v>
      </c>
      <c r="G31" s="54" t="s">
        <v>31</v>
      </c>
      <c r="H31" s="22">
        <v>83.77</v>
      </c>
    </row>
    <row r="32" spans="1:8" s="4" customFormat="1" ht="13.5" customHeight="1" x14ac:dyDescent="0.2">
      <c r="A32" s="21">
        <v>45853</v>
      </c>
      <c r="B32" s="52" t="s">
        <v>31</v>
      </c>
      <c r="C32" s="17" t="s">
        <v>85</v>
      </c>
      <c r="D32" s="16">
        <v>47432874968</v>
      </c>
      <c r="E32" s="17" t="s">
        <v>17</v>
      </c>
      <c r="F32" s="53">
        <v>3293</v>
      </c>
      <c r="G32" s="54" t="s">
        <v>31</v>
      </c>
      <c r="H32" s="22">
        <v>32.39</v>
      </c>
    </row>
    <row r="33" spans="1:8" s="4" customFormat="1" ht="13.5" customHeight="1" x14ac:dyDescent="0.2">
      <c r="A33" s="21">
        <v>45853</v>
      </c>
      <c r="B33" s="34" t="s">
        <v>73</v>
      </c>
      <c r="C33" s="10" t="s">
        <v>23</v>
      </c>
      <c r="D33" s="11">
        <v>92963223473</v>
      </c>
      <c r="E33" s="10" t="s">
        <v>16</v>
      </c>
      <c r="F33" s="11">
        <v>3431</v>
      </c>
      <c r="G33" s="9" t="s">
        <v>32</v>
      </c>
      <c r="H33" s="22">
        <v>0.45</v>
      </c>
    </row>
    <row r="34" spans="1:8" s="4" customFormat="1" ht="13.5" customHeight="1" x14ac:dyDescent="0.2">
      <c r="A34" s="21">
        <v>45854</v>
      </c>
      <c r="B34" s="56" t="s">
        <v>91</v>
      </c>
      <c r="C34" s="56" t="s">
        <v>92</v>
      </c>
      <c r="D34" s="31">
        <v>75950622967</v>
      </c>
      <c r="E34" s="57" t="s">
        <v>93</v>
      </c>
      <c r="F34" s="59">
        <v>3221</v>
      </c>
      <c r="G34" s="60" t="s">
        <v>30</v>
      </c>
      <c r="H34" s="22">
        <v>119.22</v>
      </c>
    </row>
    <row r="35" spans="1:8" s="4" customFormat="1" ht="13.5" customHeight="1" x14ac:dyDescent="0.2">
      <c r="A35" s="21">
        <v>45854</v>
      </c>
      <c r="B35" s="17" t="s">
        <v>118</v>
      </c>
      <c r="C35" s="17" t="s">
        <v>90</v>
      </c>
      <c r="D35" s="16">
        <v>84210581427</v>
      </c>
      <c r="E35" s="17" t="s">
        <v>17</v>
      </c>
      <c r="F35" s="59">
        <v>3224</v>
      </c>
      <c r="G35" s="60" t="s">
        <v>65</v>
      </c>
      <c r="H35" s="22">
        <v>48.29</v>
      </c>
    </row>
    <row r="36" spans="1:8" s="4" customFormat="1" ht="13.5" customHeight="1" x14ac:dyDescent="0.2">
      <c r="A36" s="21">
        <v>45855</v>
      </c>
      <c r="B36" s="56" t="s">
        <v>91</v>
      </c>
      <c r="C36" s="56" t="s">
        <v>92</v>
      </c>
      <c r="D36" s="31">
        <v>75950622967</v>
      </c>
      <c r="E36" s="57" t="s">
        <v>93</v>
      </c>
      <c r="F36" s="59">
        <v>3224</v>
      </c>
      <c r="G36" s="60" t="s">
        <v>65</v>
      </c>
      <c r="H36" s="22">
        <v>32</v>
      </c>
    </row>
    <row r="37" spans="1:8" s="4" customFormat="1" ht="13.5" customHeight="1" x14ac:dyDescent="0.2">
      <c r="A37" s="21">
        <v>45855</v>
      </c>
      <c r="B37" s="56" t="s">
        <v>86</v>
      </c>
      <c r="C37" s="56" t="s">
        <v>87</v>
      </c>
      <c r="D37" s="31">
        <v>68047947663</v>
      </c>
      <c r="E37" s="32" t="s">
        <v>16</v>
      </c>
      <c r="F37" s="31">
        <v>3233</v>
      </c>
      <c r="G37" s="30" t="s">
        <v>88</v>
      </c>
      <c r="H37" s="22">
        <v>1000</v>
      </c>
    </row>
    <row r="38" spans="1:8" s="4" customFormat="1" ht="13.5" customHeight="1" x14ac:dyDescent="0.2">
      <c r="A38" s="21">
        <v>45855</v>
      </c>
      <c r="B38" s="17" t="s">
        <v>126</v>
      </c>
      <c r="C38" s="17" t="s">
        <v>125</v>
      </c>
      <c r="D38" s="16">
        <v>2071758137</v>
      </c>
      <c r="E38" s="17" t="s">
        <v>39</v>
      </c>
      <c r="F38" s="16">
        <v>3232</v>
      </c>
      <c r="G38" s="78" t="s">
        <v>33</v>
      </c>
      <c r="H38" s="58">
        <v>50</v>
      </c>
    </row>
    <row r="39" spans="1:8" s="4" customFormat="1" ht="13.5" customHeight="1" x14ac:dyDescent="0.2">
      <c r="A39" s="21">
        <v>45859</v>
      </c>
      <c r="B39" s="9" t="s">
        <v>89</v>
      </c>
      <c r="C39" s="9" t="s">
        <v>21</v>
      </c>
      <c r="D39" s="11">
        <v>85821130368</v>
      </c>
      <c r="E39" s="9" t="s">
        <v>16</v>
      </c>
      <c r="F39" s="8">
        <v>3238</v>
      </c>
      <c r="G39" s="9" t="s">
        <v>25</v>
      </c>
      <c r="H39" s="22">
        <v>1.66</v>
      </c>
    </row>
    <row r="40" spans="1:8" s="4" customFormat="1" ht="13.5" customHeight="1" x14ac:dyDescent="0.2">
      <c r="A40" s="21">
        <v>45859</v>
      </c>
      <c r="B40" s="17" t="s">
        <v>31</v>
      </c>
      <c r="C40" s="17" t="s">
        <v>59</v>
      </c>
      <c r="D40" s="11">
        <v>24583715752</v>
      </c>
      <c r="E40" s="10" t="s">
        <v>60</v>
      </c>
      <c r="F40" s="19">
        <v>3293</v>
      </c>
      <c r="G40" s="15" t="s">
        <v>31</v>
      </c>
      <c r="H40" s="22">
        <v>58.7</v>
      </c>
    </row>
    <row r="41" spans="1:8" s="4" customFormat="1" ht="13.5" customHeight="1" x14ac:dyDescent="0.2">
      <c r="A41" s="21">
        <v>45861</v>
      </c>
      <c r="B41" s="56" t="s">
        <v>96</v>
      </c>
      <c r="C41" s="56" t="s">
        <v>97</v>
      </c>
      <c r="D41" s="31">
        <v>94124811986</v>
      </c>
      <c r="E41" s="56" t="s">
        <v>16</v>
      </c>
      <c r="F41" s="31">
        <v>3221</v>
      </c>
      <c r="G41" s="30" t="s">
        <v>30</v>
      </c>
      <c r="H41" s="22">
        <v>51.95</v>
      </c>
    </row>
    <row r="42" spans="1:8" s="4" customFormat="1" ht="13.5" customHeight="1" x14ac:dyDescent="0.2">
      <c r="A42" s="24">
        <v>45861</v>
      </c>
      <c r="B42" s="28" t="s">
        <v>119</v>
      </c>
      <c r="C42" s="28" t="s">
        <v>62</v>
      </c>
      <c r="D42" s="26">
        <v>73660371074</v>
      </c>
      <c r="E42" s="28" t="s">
        <v>16</v>
      </c>
      <c r="F42" s="8">
        <v>3221</v>
      </c>
      <c r="G42" s="30" t="s">
        <v>30</v>
      </c>
      <c r="H42" s="58">
        <v>23.23</v>
      </c>
    </row>
    <row r="43" spans="1:8" s="4" customFormat="1" ht="13.5" customHeight="1" x14ac:dyDescent="0.2">
      <c r="A43" s="25"/>
      <c r="B43" s="29"/>
      <c r="C43" s="29"/>
      <c r="D43" s="27"/>
      <c r="E43" s="29"/>
      <c r="F43" s="8">
        <v>3225</v>
      </c>
      <c r="G43" s="15" t="s">
        <v>66</v>
      </c>
      <c r="H43" s="58">
        <v>238.77</v>
      </c>
    </row>
    <row r="44" spans="1:8" s="4" customFormat="1" ht="13.5" customHeight="1" x14ac:dyDescent="0.2">
      <c r="A44" s="21">
        <v>45861</v>
      </c>
      <c r="B44" s="12" t="s">
        <v>44</v>
      </c>
      <c r="C44" s="12" t="s">
        <v>42</v>
      </c>
      <c r="D44" s="8">
        <v>20197672064</v>
      </c>
      <c r="E44" s="15" t="s">
        <v>17</v>
      </c>
      <c r="F44" s="11">
        <v>3221</v>
      </c>
      <c r="G44" s="9" t="s">
        <v>30</v>
      </c>
      <c r="H44" s="22">
        <v>94.5</v>
      </c>
    </row>
    <row r="45" spans="1:8" s="4" customFormat="1" ht="13.5" customHeight="1" x14ac:dyDescent="0.2">
      <c r="A45" s="21">
        <v>45861</v>
      </c>
      <c r="B45" s="18" t="s">
        <v>64</v>
      </c>
      <c r="C45" s="18" t="s">
        <v>45</v>
      </c>
      <c r="D45" s="19">
        <v>25399412629</v>
      </c>
      <c r="E45" s="18" t="s">
        <v>17</v>
      </c>
      <c r="F45" s="19">
        <v>3239</v>
      </c>
      <c r="G45" s="15" t="s">
        <v>41</v>
      </c>
      <c r="H45" s="22">
        <v>750</v>
      </c>
    </row>
    <row r="46" spans="1:8" s="4" customFormat="1" ht="13.5" customHeight="1" x14ac:dyDescent="0.2">
      <c r="A46" s="21">
        <v>45861</v>
      </c>
      <c r="B46" s="15" t="s">
        <v>98</v>
      </c>
      <c r="C46" s="15" t="s">
        <v>34</v>
      </c>
      <c r="D46" s="14">
        <v>31174430130</v>
      </c>
      <c r="E46" s="15" t="s">
        <v>17</v>
      </c>
      <c r="F46" s="14">
        <v>3234</v>
      </c>
      <c r="G46" s="15" t="s">
        <v>22</v>
      </c>
      <c r="H46" s="22">
        <v>15</v>
      </c>
    </row>
    <row r="47" spans="1:8" s="4" customFormat="1" ht="13.5" customHeight="1" x14ac:dyDescent="0.2">
      <c r="A47" s="21">
        <v>45862</v>
      </c>
      <c r="B47" s="56" t="s">
        <v>94</v>
      </c>
      <c r="C47" s="56" t="s">
        <v>95</v>
      </c>
      <c r="D47" s="31">
        <v>48570976972</v>
      </c>
      <c r="E47" s="32" t="s">
        <v>16</v>
      </c>
      <c r="F47" s="59">
        <v>3239</v>
      </c>
      <c r="G47" s="60" t="s">
        <v>41</v>
      </c>
      <c r="H47" s="22">
        <v>150</v>
      </c>
    </row>
    <row r="48" spans="1:8" s="4" customFormat="1" ht="13.5" customHeight="1" x14ac:dyDescent="0.2">
      <c r="A48" s="21">
        <v>45862</v>
      </c>
      <c r="B48" s="9" t="s">
        <v>99</v>
      </c>
      <c r="C48" s="9" t="s">
        <v>100</v>
      </c>
      <c r="D48" s="11">
        <v>82217392510</v>
      </c>
      <c r="E48" s="9" t="s">
        <v>101</v>
      </c>
      <c r="F48" s="8">
        <v>3233</v>
      </c>
      <c r="G48" s="30" t="s">
        <v>88</v>
      </c>
      <c r="H48" s="58">
        <v>522.5</v>
      </c>
    </row>
    <row r="49" spans="1:8" s="4" customFormat="1" ht="13.5" customHeight="1" x14ac:dyDescent="0.2">
      <c r="A49" s="21">
        <v>45862</v>
      </c>
      <c r="B49" s="30" t="s">
        <v>102</v>
      </c>
      <c r="C49" s="56" t="s">
        <v>103</v>
      </c>
      <c r="D49" s="31">
        <v>94124811986</v>
      </c>
      <c r="E49" s="32" t="s">
        <v>16</v>
      </c>
      <c r="F49" s="31">
        <v>3232</v>
      </c>
      <c r="G49" s="30" t="s">
        <v>33</v>
      </c>
      <c r="H49" s="22">
        <v>1075</v>
      </c>
    </row>
    <row r="50" spans="1:8" s="4" customFormat="1" ht="13.5" customHeight="1" x14ac:dyDescent="0.2">
      <c r="A50" s="21">
        <v>45862</v>
      </c>
      <c r="B50" s="61" t="s">
        <v>104</v>
      </c>
      <c r="C50" s="18" t="s">
        <v>54</v>
      </c>
      <c r="D50" s="19">
        <v>41317489366</v>
      </c>
      <c r="E50" s="18" t="s">
        <v>55</v>
      </c>
      <c r="F50" s="19">
        <v>3223</v>
      </c>
      <c r="G50" s="15" t="s">
        <v>27</v>
      </c>
      <c r="H50" s="22">
        <v>190.87</v>
      </c>
    </row>
    <row r="51" spans="1:8" s="4" customFormat="1" ht="13.5" customHeight="1" x14ac:dyDescent="0.2">
      <c r="A51" s="21">
        <v>45862</v>
      </c>
      <c r="B51" s="18" t="s">
        <v>106</v>
      </c>
      <c r="C51" s="13" t="s">
        <v>43</v>
      </c>
      <c r="D51" s="14">
        <v>63073332379</v>
      </c>
      <c r="E51" s="13" t="s">
        <v>16</v>
      </c>
      <c r="F51" s="14">
        <v>3223</v>
      </c>
      <c r="G51" s="15" t="s">
        <v>27</v>
      </c>
      <c r="H51" s="22">
        <v>2800.39</v>
      </c>
    </row>
    <row r="52" spans="1:8" s="4" customFormat="1" ht="13.5" customHeight="1" x14ac:dyDescent="0.2">
      <c r="A52" s="21">
        <v>45862</v>
      </c>
      <c r="B52" s="56" t="s">
        <v>121</v>
      </c>
      <c r="C52" s="9" t="s">
        <v>107</v>
      </c>
      <c r="D52" s="11">
        <v>21576590</v>
      </c>
      <c r="E52" s="9" t="s">
        <v>127</v>
      </c>
      <c r="F52" s="16">
        <v>3237</v>
      </c>
      <c r="G52" s="15" t="s">
        <v>40</v>
      </c>
      <c r="H52" s="58">
        <v>800</v>
      </c>
    </row>
    <row r="53" spans="1:8" s="4" customFormat="1" ht="13.5" customHeight="1" x14ac:dyDescent="0.2">
      <c r="A53" s="21">
        <v>45862</v>
      </c>
      <c r="B53" s="9" t="s">
        <v>128</v>
      </c>
      <c r="C53" s="9" t="s">
        <v>129</v>
      </c>
      <c r="D53" s="11">
        <v>24409794953</v>
      </c>
      <c r="E53" s="9" t="s">
        <v>130</v>
      </c>
      <c r="F53" s="8">
        <v>3224</v>
      </c>
      <c r="G53" s="9" t="s">
        <v>65</v>
      </c>
      <c r="H53" s="22">
        <v>375</v>
      </c>
    </row>
    <row r="54" spans="1:8" s="4" customFormat="1" ht="13.5" customHeight="1" x14ac:dyDescent="0.2">
      <c r="A54" s="21">
        <v>45862</v>
      </c>
      <c r="B54" s="9" t="s">
        <v>131</v>
      </c>
      <c r="C54" s="9" t="s">
        <v>108</v>
      </c>
      <c r="D54" s="11">
        <v>9584803000</v>
      </c>
      <c r="E54" s="9" t="s">
        <v>132</v>
      </c>
      <c r="F54" s="8">
        <v>3237</v>
      </c>
      <c r="G54" s="15" t="s">
        <v>40</v>
      </c>
      <c r="H54" s="22">
        <v>500</v>
      </c>
    </row>
    <row r="55" spans="1:8" s="4" customFormat="1" ht="13.5" customHeight="1" x14ac:dyDescent="0.2">
      <c r="A55" s="21">
        <v>45862</v>
      </c>
      <c r="B55" s="52" t="s">
        <v>31</v>
      </c>
      <c r="C55" s="17" t="s">
        <v>67</v>
      </c>
      <c r="D55" s="16">
        <v>66089976432</v>
      </c>
      <c r="E55" s="17" t="s">
        <v>68</v>
      </c>
      <c r="F55" s="53">
        <v>3293</v>
      </c>
      <c r="G55" s="54" t="s">
        <v>31</v>
      </c>
      <c r="H55" s="22">
        <v>35.19</v>
      </c>
    </row>
    <row r="56" spans="1:8" s="4" customFormat="1" ht="13.5" customHeight="1" x14ac:dyDescent="0.2">
      <c r="A56" s="21">
        <v>45863</v>
      </c>
      <c r="B56" s="34" t="s">
        <v>73</v>
      </c>
      <c r="C56" s="10" t="s">
        <v>23</v>
      </c>
      <c r="D56" s="11">
        <v>92963223473</v>
      </c>
      <c r="E56" s="10" t="s">
        <v>16</v>
      </c>
      <c r="F56" s="11">
        <v>3431</v>
      </c>
      <c r="G56" s="9" t="s">
        <v>32</v>
      </c>
      <c r="H56" s="22">
        <v>11.07</v>
      </c>
    </row>
    <row r="57" spans="1:8" s="4" customFormat="1" ht="28.5" customHeight="1" x14ac:dyDescent="0.2">
      <c r="A57" s="21">
        <v>45864</v>
      </c>
      <c r="B57" s="33" t="s">
        <v>120</v>
      </c>
      <c r="C57" s="30" t="s">
        <v>56</v>
      </c>
      <c r="D57" s="31">
        <v>8937835435</v>
      </c>
      <c r="E57" s="32" t="s">
        <v>16</v>
      </c>
      <c r="F57" s="31">
        <v>3292</v>
      </c>
      <c r="G57" s="30" t="s">
        <v>57</v>
      </c>
      <c r="H57" s="22">
        <v>654.27</v>
      </c>
    </row>
    <row r="58" spans="1:8" s="4" customFormat="1" ht="13.5" customHeight="1" x14ac:dyDescent="0.2">
      <c r="A58" s="21">
        <v>45864</v>
      </c>
      <c r="B58" s="9" t="s">
        <v>110</v>
      </c>
      <c r="C58" s="9" t="s">
        <v>111</v>
      </c>
      <c r="D58" s="11">
        <v>23359164583</v>
      </c>
      <c r="E58" s="9" t="s">
        <v>16</v>
      </c>
      <c r="F58" s="8">
        <v>3221</v>
      </c>
      <c r="G58" s="9" t="s">
        <v>30</v>
      </c>
      <c r="H58" s="22">
        <v>102.24</v>
      </c>
    </row>
    <row r="59" spans="1:8" s="4" customFormat="1" ht="13.5" customHeight="1" x14ac:dyDescent="0.2">
      <c r="A59" s="21">
        <v>45864</v>
      </c>
      <c r="B59" s="9" t="s">
        <v>109</v>
      </c>
      <c r="C59" s="10" t="s">
        <v>14</v>
      </c>
      <c r="D59" s="11" t="s">
        <v>14</v>
      </c>
      <c r="E59" s="10" t="s">
        <v>14</v>
      </c>
      <c r="F59" s="14">
        <v>3211</v>
      </c>
      <c r="G59" s="15" t="s">
        <v>50</v>
      </c>
      <c r="H59" s="22">
        <v>195.3</v>
      </c>
    </row>
    <row r="60" spans="1:8" s="4" customFormat="1" ht="13.5" customHeight="1" x14ac:dyDescent="0.2">
      <c r="A60" s="21">
        <v>45866</v>
      </c>
      <c r="B60" s="61" t="s">
        <v>105</v>
      </c>
      <c r="C60" s="18" t="s">
        <v>54</v>
      </c>
      <c r="D60" s="19">
        <v>41317489366</v>
      </c>
      <c r="E60" s="18" t="s">
        <v>55</v>
      </c>
      <c r="F60" s="19">
        <v>3223</v>
      </c>
      <c r="G60" s="15" t="s">
        <v>27</v>
      </c>
      <c r="H60" s="22">
        <v>113.92</v>
      </c>
    </row>
    <row r="61" spans="1:8" s="4" customFormat="1" ht="13.5" customHeight="1" x14ac:dyDescent="0.2">
      <c r="A61" s="21">
        <v>45866</v>
      </c>
      <c r="B61" s="17" t="s">
        <v>78</v>
      </c>
      <c r="C61" s="17" t="s">
        <v>63</v>
      </c>
      <c r="D61" s="16">
        <v>3487130054</v>
      </c>
      <c r="E61" s="17" t="s">
        <v>17</v>
      </c>
      <c r="F61" s="16">
        <v>3239</v>
      </c>
      <c r="G61" s="17" t="s">
        <v>41</v>
      </c>
      <c r="H61" s="22">
        <v>187.5</v>
      </c>
    </row>
    <row r="62" spans="1:8" s="4" customFormat="1" ht="13.5" customHeight="1" x14ac:dyDescent="0.2">
      <c r="A62" s="21">
        <v>45866</v>
      </c>
      <c r="B62" s="17" t="s">
        <v>112</v>
      </c>
      <c r="C62" s="17" t="s">
        <v>117</v>
      </c>
      <c r="D62" s="16">
        <v>94306309643</v>
      </c>
      <c r="E62" s="17" t="s">
        <v>16</v>
      </c>
      <c r="F62" s="16">
        <v>3239</v>
      </c>
      <c r="G62" s="17" t="s">
        <v>41</v>
      </c>
      <c r="H62" s="58">
        <v>200</v>
      </c>
    </row>
    <row r="63" spans="1:8" s="4" customFormat="1" ht="21" customHeight="1" x14ac:dyDescent="0.2">
      <c r="A63" s="21">
        <v>45866</v>
      </c>
      <c r="B63" s="17" t="s">
        <v>113</v>
      </c>
      <c r="C63" s="17" t="s">
        <v>114</v>
      </c>
      <c r="D63" s="11" t="s">
        <v>14</v>
      </c>
      <c r="E63" s="10" t="s">
        <v>14</v>
      </c>
      <c r="F63" s="16">
        <v>3237</v>
      </c>
      <c r="G63" s="15" t="s">
        <v>40</v>
      </c>
      <c r="H63" s="22">
        <v>1940.99</v>
      </c>
    </row>
    <row r="64" spans="1:8" s="4" customFormat="1" ht="13.5" customHeight="1" x14ac:dyDescent="0.2">
      <c r="A64" s="21">
        <v>45866</v>
      </c>
      <c r="B64" s="13" t="s">
        <v>48</v>
      </c>
      <c r="C64" s="13" t="s">
        <v>47</v>
      </c>
      <c r="D64" s="14">
        <v>87996236902</v>
      </c>
      <c r="E64" s="13" t="s">
        <v>17</v>
      </c>
      <c r="F64" s="14">
        <v>3299</v>
      </c>
      <c r="G64" s="15" t="s">
        <v>46</v>
      </c>
      <c r="H64" s="22">
        <v>600</v>
      </c>
    </row>
    <row r="65" spans="1:8" s="4" customFormat="1" ht="13.5" customHeight="1" thickBot="1" x14ac:dyDescent="0.25">
      <c r="A65" s="23">
        <v>45867</v>
      </c>
      <c r="B65" s="62" t="s">
        <v>115</v>
      </c>
      <c r="C65" s="62" t="s">
        <v>116</v>
      </c>
      <c r="D65" s="63" t="s">
        <v>14</v>
      </c>
      <c r="E65" s="64" t="s">
        <v>14</v>
      </c>
      <c r="F65" s="65">
        <v>3237</v>
      </c>
      <c r="G65" s="66" t="s">
        <v>40</v>
      </c>
      <c r="H65" s="67">
        <v>131.94</v>
      </c>
    </row>
    <row r="66" spans="1:8" ht="15.6" customHeight="1" thickBot="1" x14ac:dyDescent="0.25">
      <c r="A66" s="2"/>
      <c r="B66" s="36"/>
      <c r="C66" s="36"/>
      <c r="D66" s="36"/>
      <c r="E66" s="36"/>
      <c r="F66" s="68" t="s">
        <v>18</v>
      </c>
      <c r="G66" s="69"/>
      <c r="H66" s="70">
        <f>SUM(H11:H65)</f>
        <v>27384.68</v>
      </c>
    </row>
    <row r="67" spans="1:8" ht="15" customHeight="1" x14ac:dyDescent="0.2">
      <c r="A67" s="2"/>
      <c r="B67" s="36"/>
      <c r="C67" s="36"/>
      <c r="D67" s="36"/>
      <c r="E67" s="36"/>
      <c r="F67" s="36"/>
      <c r="G67" s="36"/>
      <c r="H67" s="37"/>
    </row>
    <row r="68" spans="1:8" ht="12.75" customHeight="1" x14ac:dyDescent="0.2">
      <c r="F68" s="71">
        <v>3111</v>
      </c>
      <c r="G68" s="72" t="s">
        <v>29</v>
      </c>
      <c r="H68" s="22">
        <v>8281.84</v>
      </c>
    </row>
    <row r="69" spans="1:8" ht="12.75" customHeight="1" x14ac:dyDescent="0.2">
      <c r="F69" s="71">
        <v>3121</v>
      </c>
      <c r="G69" s="72" t="s">
        <v>35</v>
      </c>
      <c r="H69" s="73">
        <v>400</v>
      </c>
    </row>
    <row r="70" spans="1:8" ht="12.75" customHeight="1" x14ac:dyDescent="0.2">
      <c r="F70" s="71">
        <v>3132</v>
      </c>
      <c r="G70" s="74" t="s">
        <v>15</v>
      </c>
      <c r="H70" s="73">
        <v>1366.51</v>
      </c>
    </row>
    <row r="71" spans="1:8" ht="12.75" customHeight="1" x14ac:dyDescent="0.2">
      <c r="F71" s="75">
        <v>3211</v>
      </c>
      <c r="G71" s="30" t="s">
        <v>50</v>
      </c>
      <c r="H71" s="73">
        <v>397.1</v>
      </c>
    </row>
    <row r="72" spans="1:8" ht="12.75" customHeight="1" x14ac:dyDescent="0.2">
      <c r="F72" s="71">
        <v>3212</v>
      </c>
      <c r="G72" s="72" t="s">
        <v>28</v>
      </c>
      <c r="H72" s="73">
        <v>103.04</v>
      </c>
    </row>
    <row r="73" spans="1:8" ht="12.75" customHeight="1" x14ac:dyDescent="0.2">
      <c r="F73" s="71">
        <v>3221</v>
      </c>
      <c r="G73" s="72" t="s">
        <v>30</v>
      </c>
      <c r="H73" s="73">
        <v>391.14</v>
      </c>
    </row>
    <row r="74" spans="1:8" ht="12.75" customHeight="1" x14ac:dyDescent="0.2">
      <c r="F74" s="75">
        <v>3223</v>
      </c>
      <c r="G74" s="30" t="s">
        <v>27</v>
      </c>
      <c r="H74" s="73">
        <v>3105.18</v>
      </c>
    </row>
    <row r="75" spans="1:8" ht="12.75" customHeight="1" x14ac:dyDescent="0.2">
      <c r="F75" s="16">
        <v>3224</v>
      </c>
      <c r="G75" s="17" t="s">
        <v>65</v>
      </c>
      <c r="H75" s="22">
        <v>455.29</v>
      </c>
    </row>
    <row r="76" spans="1:8" ht="12.75" customHeight="1" x14ac:dyDescent="0.2">
      <c r="F76" s="14">
        <v>3225</v>
      </c>
      <c r="G76" s="15" t="s">
        <v>66</v>
      </c>
      <c r="H76" s="22">
        <v>238.77</v>
      </c>
    </row>
    <row r="77" spans="1:8" ht="12.75" customHeight="1" x14ac:dyDescent="0.2">
      <c r="F77" s="76">
        <v>3231</v>
      </c>
      <c r="G77" s="72" t="s">
        <v>24</v>
      </c>
      <c r="H77" s="73">
        <v>125.86</v>
      </c>
    </row>
    <row r="78" spans="1:8" ht="12.75" customHeight="1" x14ac:dyDescent="0.2">
      <c r="F78" s="71">
        <v>3232</v>
      </c>
      <c r="G78" s="30" t="s">
        <v>33</v>
      </c>
      <c r="H78" s="73">
        <v>1500</v>
      </c>
    </row>
    <row r="79" spans="1:8" ht="12.75" customHeight="1" x14ac:dyDescent="0.2">
      <c r="F79" s="71">
        <v>3233</v>
      </c>
      <c r="G79" s="30" t="s">
        <v>88</v>
      </c>
      <c r="H79" s="73">
        <v>1522.5</v>
      </c>
    </row>
    <row r="80" spans="1:8" ht="12.75" customHeight="1" x14ac:dyDescent="0.2">
      <c r="F80" s="71">
        <v>3234</v>
      </c>
      <c r="G80" s="72" t="s">
        <v>22</v>
      </c>
      <c r="H80" s="73">
        <v>395.38</v>
      </c>
    </row>
    <row r="81" spans="6:8" ht="12.75" customHeight="1" x14ac:dyDescent="0.2">
      <c r="F81" s="71">
        <v>3235</v>
      </c>
      <c r="G81" s="72" t="s">
        <v>26</v>
      </c>
      <c r="H81" s="73">
        <v>50</v>
      </c>
    </row>
    <row r="82" spans="6:8" ht="12.75" customHeight="1" x14ac:dyDescent="0.2">
      <c r="F82" s="71">
        <v>3237</v>
      </c>
      <c r="G82" s="72" t="s">
        <v>40</v>
      </c>
      <c r="H82" s="73">
        <v>5902.76</v>
      </c>
    </row>
    <row r="83" spans="6:8" ht="12.75" customHeight="1" x14ac:dyDescent="0.2">
      <c r="F83" s="76">
        <v>3238</v>
      </c>
      <c r="G83" s="72" t="s">
        <v>25</v>
      </c>
      <c r="H83" s="73">
        <v>1.66</v>
      </c>
    </row>
    <row r="84" spans="6:8" ht="12.75" customHeight="1" x14ac:dyDescent="0.2">
      <c r="F84" s="71">
        <v>3239</v>
      </c>
      <c r="G84" s="72" t="s">
        <v>41</v>
      </c>
      <c r="H84" s="73">
        <v>1575</v>
      </c>
    </row>
    <row r="85" spans="6:8" ht="12.75" customHeight="1" x14ac:dyDescent="0.2">
      <c r="F85" s="71">
        <v>3292</v>
      </c>
      <c r="G85" s="72" t="s">
        <v>57</v>
      </c>
      <c r="H85" s="73">
        <v>654.27</v>
      </c>
    </row>
    <row r="86" spans="6:8" ht="12.75" customHeight="1" x14ac:dyDescent="0.2">
      <c r="F86" s="71">
        <v>3293</v>
      </c>
      <c r="G86" s="72" t="s">
        <v>31</v>
      </c>
      <c r="H86" s="73">
        <v>243.48</v>
      </c>
    </row>
    <row r="87" spans="6:8" ht="12.75" customHeight="1" x14ac:dyDescent="0.2">
      <c r="F87" s="75">
        <v>3299</v>
      </c>
      <c r="G87" s="30" t="s">
        <v>46</v>
      </c>
      <c r="H87" s="73">
        <v>600</v>
      </c>
    </row>
    <row r="88" spans="6:8" ht="12.75" customHeight="1" x14ac:dyDescent="0.2">
      <c r="F88" s="71">
        <v>3431</v>
      </c>
      <c r="G88" s="72" t="s">
        <v>32</v>
      </c>
      <c r="H88" s="73">
        <v>74.900000000000006</v>
      </c>
    </row>
    <row r="89" spans="6:8" ht="12.75" customHeight="1" x14ac:dyDescent="0.2"/>
    <row r="90" spans="6:8" ht="12.75" customHeight="1" x14ac:dyDescent="0.2"/>
    <row r="91" spans="6:8" ht="12.75" customHeight="1" x14ac:dyDescent="0.2"/>
    <row r="92" spans="6:8" ht="12.75" customHeight="1" x14ac:dyDescent="0.2"/>
    <row r="93" spans="6:8" ht="12.75" customHeight="1" x14ac:dyDescent="0.2"/>
    <row r="94" spans="6:8" ht="12.75" customHeight="1" x14ac:dyDescent="0.2"/>
    <row r="95" spans="6:8" ht="12.75" customHeight="1" x14ac:dyDescent="0.2"/>
    <row r="96" spans="6:8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</sheetData>
  <sheetProtection algorithmName="SHA-512" hashValue="dqwVCrfVYiFrnoxfOuc2Q2HHrrpgaJtqz9E/xuabeK457I9CNbkHwciCOxrtXTXllHY+ieyKr59hcz6sP2hCfg==" saltValue="7Jd4vEG7TWzgD0ZOqtxzGA==" spinCount="100000" sheet="1" formatCells="0" formatColumns="0" formatRows="0" insertColumns="0" insertRows="0" insertHyperlinks="0" deleteColumns="0" deleteRows="0" sort="0" autoFilter="0" pivotTables="0"/>
  <autoFilter ref="A10:H66" xr:uid="{00000000-0001-0000-0000-000000000000}"/>
  <mergeCells count="9">
    <mergeCell ref="E42:E43"/>
    <mergeCell ref="D42:D43"/>
    <mergeCell ref="C42:C43"/>
    <mergeCell ref="B42:B43"/>
    <mergeCell ref="A42:A43"/>
    <mergeCell ref="A5:H5"/>
    <mergeCell ref="A7:H7"/>
    <mergeCell ref="C9:E9"/>
    <mergeCell ref="F9:G9"/>
  </mergeCells>
  <phoneticPr fontId="9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cp:lastModifiedBy>Korisnik</cp:lastModifiedBy>
  <dcterms:created xsi:type="dcterms:W3CDTF">2024-02-20T17:02:32Z</dcterms:created>
  <dcterms:modified xsi:type="dcterms:W3CDTF">2025-08-19T20:02:46Z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A0B44A456053326E0775961CF3DF6AA6106814731E7480EEFBB806BD0C9F27004F8C3D936129BC215E98836BFD475C7DFD0E58CBA2CA4568D9050C4BCD6ED3569434A7C60110E2C2A1D569766F8FF6BE925B90F5463BD69699588E3D120B0BF27A0A0DF31F2C172A720099EF075A225F27A3948D33FBC5926BAD48A8A38CCB6</vt:lpwstr>
  </property>
  <property fmtid="{D5CDD505-2E9C-101B-9397-08002B2CF9AE}" pid="8" name="Business Objects Context Information6">
    <vt:lpwstr>D3DC0270BD0ADDA40E14A5AD4B8BD873A6FC1DCBF44CCE6945250B67E53AC2390F06025DE564A65D3B808348E5D47E9D8E6BD763C5696CED4A1F4AC6A50BF0FCA2D529B64F4B51A5A73FEC024C3230F907F606671740A5C20909E51892EBFEB944F8FBC3422F8E81CB20CF2A02ACBFFE8ABA0A0CCA6BB6E53F086B499D2004C</vt:lpwstr>
  </property>
  <property fmtid="{D5CDD505-2E9C-101B-9397-08002B2CF9AE}" pid="9" name="Business Objects Context Information7">
    <vt:lpwstr>242325C7171D036A18247E97758F01D2F2A08D5A50FA6474139C0E654AAE87F24E2C3115615A611DD806A8B4390E566F97AD1BB6308B84A8F157E45FB2962CD95B3FC9AB915A611DD806A8B4390E566F97AD1BB636994DF1A97549C5B7414D80FF6A908FC76D42FC44B532CE499C7A8696601F5404A72D72AF5EFE6A7789613</vt:lpwstr>
  </property>
  <property fmtid="{D5CDD505-2E9C-101B-9397-08002B2CF9AE}" pid="10" name="Business Objects Context Information8">
    <vt:lpwstr>0805AF9989B324F6B4ADA9D1F073D4BF50669A3B0F09952C651776772C10D405F36E1FB53BE6A5E461C7651C40D85D21EB0E48C16D005D0DFEA82B79A5B07A2B6942ECB8DD033A075CAD796C329979FA9D67F763E387BBDE042D442D2E8F74FAF550F2E8CD435534DD295135A4AC53C4BC8CEFBE119EFEA78C6910DA7CB6382</vt:lpwstr>
  </property>
  <property fmtid="{D5CDD505-2E9C-101B-9397-08002B2CF9AE}" pid="11" name="Business Objects Context Information9">
    <vt:lpwstr>73C5E446C274B31C2AA1AA59ED9924CE68AA7C7E2E2D8A89388CB424E03083039555C8DD75DC9FFD7D06EC959793CEA79D86A7D7EF9</vt:lpwstr>
  </property>
</Properties>
</file>