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K Regenerator\2025\Izvještaji\Javna objava za web\"/>
    </mc:Choice>
  </mc:AlternateContent>
  <xr:revisionPtr revIDLastSave="0" documentId="13_ncr:1_{10662E05-5A76-4F1D-9157-A3DD2F6E9D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Sheet1!$A$10:$H$50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a3Yyc+pj2/6p1nRL2LIU1LgUnZDZ01qDG8b4AIAfXM=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<sst xmlns="http://schemas.openxmlformats.org/spreadsheetml/2006/main" count="199" uniqueCount="112">
  <si>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</si>
  <si>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</si>
  <si>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</si>
  <si>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</si>
  <si>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</si>
  <si>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</si>
  <si>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</si>
  <si>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</si>
  <si>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</si>
  <si>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</si>
  <si>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</si>
  <si>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</si>
  <si>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</si>
  <si>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</si>
  <si>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</si>
  <si>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</si>
  <si>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</si>
  <si>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</si>
  <si>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</si>
  <si>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TELEMACH HRVATSKA D.O.O. ZA TE..</t>
  </si>
  <si>
    <t>MAGIC NET - D.O.O.</t>
  </si>
  <si>
    <t>COPIA FORUM D.O.O.</t>
  </si>
  <si>
    <t>FINANCIJSKA AGENCIJA</t>
  </si>
  <si>
    <t>Komunalne usluge</t>
  </si>
  <si>
    <t>Zagrebačka banka d.d.</t>
  </si>
  <si>
    <t>Usluge telefona, pošte i prijevoza</t>
  </si>
  <si>
    <t>Računalne usluge</t>
  </si>
  <si>
    <t>Zakupnine i najamnine</t>
  </si>
  <si>
    <t>Energija</t>
  </si>
  <si>
    <t>Naknade za prijevoz, za rad na terenu i odvojeni život</t>
  </si>
  <si>
    <t>Plaće za redovan rad (ukupno)</t>
  </si>
  <si>
    <t>Trgocentar d.o.o.</t>
  </si>
  <si>
    <t>Uredski materijal i ostali materijali za redovno poslovanje</t>
  </si>
  <si>
    <t>Reprezentacija</t>
  </si>
  <si>
    <t>Bankarske usluge i usluge platnog prometa</t>
  </si>
  <si>
    <t>Usluge tekućeg i investicijskog održavanja postrojenja i opreme</t>
  </si>
  <si>
    <t>KOMUNALNO ZABOK d.o.o.</t>
  </si>
  <si>
    <t>Ostali rashodi za zaposlene</t>
  </si>
  <si>
    <t>OTIS DIZALA d.o.o.</t>
  </si>
  <si>
    <t>DOBAR ĐIR</t>
  </si>
  <si>
    <t>00083611262</t>
  </si>
  <si>
    <t>Usluga izvođača</t>
  </si>
  <si>
    <t>ZAGORSKA VATROGASNA POSTROJBA</t>
  </si>
  <si>
    <t>GOKUL</t>
  </si>
  <si>
    <t>ČOKOLAB obrt za proizvodnju personaliziranih slastica</t>
  </si>
  <si>
    <t>ZAGORSKI VODOVOD d.o.o.</t>
  </si>
  <si>
    <t>VODOLIM d.o.o.</t>
  </si>
  <si>
    <t>Donja Stubica</t>
  </si>
  <si>
    <t>Potrošni materijal</t>
  </si>
  <si>
    <t>LIDL HRVATSKA d.o.o. k.d.</t>
  </si>
  <si>
    <t>Intelektualne i osobne usluge</t>
  </si>
  <si>
    <t>Bistro MONDO</t>
  </si>
  <si>
    <t>Samobor</t>
  </si>
  <si>
    <t>Vođenje društvenih mreža 2/25</t>
  </si>
  <si>
    <t>DOSTAVA ZVUKA d.o.o.</t>
  </si>
  <si>
    <t>PEVEX d. d.</t>
  </si>
  <si>
    <t>Ostali nespomenuti rashodi poslovanja</t>
  </si>
  <si>
    <t>Materijal i dijelovi za tekuće i investicijsko održavanje</t>
  </si>
  <si>
    <t>Službeno putovanje</t>
  </si>
  <si>
    <t>Ostale usluge</t>
  </si>
  <si>
    <t>Razdoblje Od: 01.03.2025.  /  Do: 31.03.2025.</t>
  </si>
  <si>
    <t>Plaća 2/25</t>
  </si>
  <si>
    <t>Plaća /25</t>
  </si>
  <si>
    <t>Prijevoz zaposlenika 2/25</t>
  </si>
  <si>
    <t>Prehrana zaposlenika  2/25</t>
  </si>
  <si>
    <t>Ugovori o djelu (zaštitari projekt AJMO)</t>
  </si>
  <si>
    <t>K.Majsec, M.Petričić, M.Madjerić</t>
  </si>
  <si>
    <t>HEP-PLIN d.o.o.</t>
  </si>
  <si>
    <t>Osijek</t>
  </si>
  <si>
    <t>Plin 1/25</t>
  </si>
  <si>
    <t>Bankarske usluge 2/25</t>
  </si>
  <si>
    <t>TURN UP THE FLAVOUR</t>
  </si>
  <si>
    <t>NOĆNA MUZIKA  obrt za audio usluge, vl. D.Završki</t>
  </si>
  <si>
    <t>Ajmo! Usluga ton majstora</t>
  </si>
  <si>
    <t>Usluge fotografiranja</t>
  </si>
  <si>
    <t>MediaError d.o.o.</t>
  </si>
  <si>
    <t>Grafičko oblikovanje 2/25</t>
  </si>
  <si>
    <t>PRILIKA, obrt za promociju i produkciju</t>
  </si>
  <si>
    <t>Promocija Regenerator 1-2/25</t>
  </si>
  <si>
    <t>Promocija (SoundCheck)</t>
  </si>
  <si>
    <t>Njuškalica d.o.o.</t>
  </si>
  <si>
    <t>Lug Zabočki</t>
  </si>
  <si>
    <t>Meteor Grupa - Labud d.o.o.</t>
  </si>
  <si>
    <t>Sredstva za čišćenje</t>
  </si>
  <si>
    <t>Vatrodojava 2/25</t>
  </si>
  <si>
    <t>Internet  2/25</t>
  </si>
  <si>
    <t>Telefon  2/25</t>
  </si>
  <si>
    <t>Najam printera  2/25</t>
  </si>
  <si>
    <t>Redovni srevis 2/25</t>
  </si>
  <si>
    <t>Voda 2/25</t>
  </si>
  <si>
    <t>Ugovori o djelu (zaštitar 2/25)</t>
  </si>
  <si>
    <t>I.Habus</t>
  </si>
  <si>
    <t>Potr.mat.za održavanje</t>
  </si>
  <si>
    <t>Potr.mat.za održavanje opreme</t>
  </si>
  <si>
    <t>DAMIR FRANC d.o.o.</t>
  </si>
  <si>
    <t>Bedekovčina</t>
  </si>
  <si>
    <t>Putni nalog 4/25</t>
  </si>
  <si>
    <t>Fina  2/25</t>
  </si>
  <si>
    <t>Higijenski papir</t>
  </si>
  <si>
    <t>SINAPAK obrt za trgovinu, vl. Siniša Borovčak</t>
  </si>
  <si>
    <t>Poštanski sandučići + uredski mat.</t>
  </si>
  <si>
    <t>SIGNALprint</t>
  </si>
  <si>
    <t>Odvoz smeća 2/25</t>
  </si>
  <si>
    <t>Plin 2/25</t>
  </si>
  <si>
    <t>Knjigovodstvene usluge 1-2/25</t>
  </si>
  <si>
    <t>DIK obrt za knjigovodstvene usluge</t>
  </si>
  <si>
    <t>Zaprešić</t>
  </si>
  <si>
    <t>Redovni servis 2/25</t>
  </si>
  <si>
    <t>AUDIKOR</t>
  </si>
  <si>
    <t>Tonske usluge</t>
  </si>
  <si>
    <t>Islatnica 1/25 (Reprezentacija)</t>
  </si>
  <si>
    <t>Usluge promidžbe i informiranja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</si>
</sst>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43"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3" fillId="0" borderId="4" xfId="0" applyFont="1" applyBorder="1" applyAlignment="1" applyProtection="1">
      <alignment horizontal="center" vertical="top" wrapText="1" readingOrder="1"/>
    </xf>
    <xf numFmtId="0" fontId="3" fillId="0" borderId="5" xfId="0" applyFont="1" applyBorder="1" applyAlignment="1" applyProtection="1">
      <alignment horizontal="left" vertical="top" wrapText="1" readingOrder="1"/>
    </xf>
    <xf numFmtId="0" fontId="3" fillId="0" borderId="5" xfId="0" applyFont="1" applyBorder="1" applyAlignment="1" applyProtection="1">
      <alignment horizontal="center" vertical="top" wrapText="1" readingOrder="1"/>
    </xf>
    <xf numFmtId="0" fontId="3" fillId="0" borderId="6" xfId="0" applyFont="1" applyBorder="1" applyAlignment="1" applyProtection="1">
      <alignment horizontal="right" vertical="top" wrapText="1" readingOrder="1"/>
    </xf>
    <xf numFmtId="164" fontId="6" fillId="0" borderId="7" xfId="0" applyNumberFormat="1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center" vertical="top"/>
    </xf>
    <xf numFmtId="4" fontId="7" fillId="0" borderId="9" xfId="0" applyNumberFormat="1" applyFont="1" applyBorder="1" applyAlignment="1" applyProtection="1">
      <alignment horizontal="right" vertical="top"/>
    </xf>
    <xf numFmtId="0" fontId="10" fillId="0" borderId="8" xfId="0" applyFont="1" applyBorder="1" applyAlignment="1" applyProtection="1">
      <alignment horizontal="left" vertical="top"/>
    </xf>
    <xf numFmtId="0" fontId="10" fillId="0" borderId="10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vertical="top"/>
    </xf>
    <xf numFmtId="0" fontId="5" fillId="0" borderId="12" xfId="0" applyFont="1" applyBorder="1" applyAlignment="1" applyProtection="1">
      <alignment vertical="top"/>
    </xf>
    <xf numFmtId="4" fontId="8" fillId="0" borderId="13" xfId="0" applyNumberFormat="1" applyFont="1" applyBorder="1" applyAlignment="1" applyProtection="1">
      <alignment horizontal="right" vertical="top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13" fillId="0" borderId="8" xfId="0" applyFont="1" applyBorder="1" applyAlignment="1" applyProtection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6" fillId="0" borderId="14" xfId="0" applyFont="1" applyBorder="1" applyAlignment="1" applyProtection="1">
      <alignment vertical="center"/>
    </xf>
    <xf numFmtId="17" fontId="10" fillId="0" borderId="14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>
      <alignment horizontal="left" vertical="top"/>
    </xf>
    <xf numFmtId="0" fontId="13" fillId="0" borderId="8" xfId="0" quotePrefix="1" applyFont="1" applyBorder="1" applyAlignment="1" applyProtection="1">
      <alignment horizontal="center" vertical="top"/>
    </xf>
    <xf numFmtId="0" fontId="13" fillId="0" borderId="8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horizontal="right" vertical="top"/>
    </xf>
    <xf numFmtId="0" fontId="7" fillId="0" borderId="1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 readingOrder="1"/>
    </xf>
    <xf numFmtId="0" fontId="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wrapText="1" readingOrder="1"/>
    </xf>
    <xf numFmtId="0" fontId="3" fillId="0" borderId="1" xfId="0" applyFont="1" applyBorder="1" applyAlignment="1" applyProtection="1">
      <alignment horizontal="center" vertical="top" wrapText="1" readingOrder="1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17" fontId="10" fillId="0" borderId="8" xfId="0" applyNumberFormat="1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</cellXfs>
  <cellStyles count="2">
    <cellStyle name="Normalno" xfId="0" builtinId="0"/>
    <cellStyle name="Obično_List4" xfId="1" xr:uid="{5476863A-A366-4EB9-AF40-59A196A8E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1"/>
  <sheetViews>
    <sheetView showGridLines="0" tabSelected="1" zoomScaleNormal="100" workbookViewId="0">
      <selection activeCell="B78" sqref="B78"/>
    </sheetView>
  </sheetViews>
  <sheetFormatPr defaultColWidth="12.5546875" defaultRowHeight="15" customHeight="1" x14ac:dyDescent="0.25"/>
  <cols>
    <col min="1" max="1" width="10.88671875" customWidth="1"/>
    <col min="2" max="2" width="21.21875" customWidth="1"/>
    <col min="3" max="3" width="22.77734375" customWidth="1"/>
    <col min="4" max="4" width="11" customWidth="1"/>
    <col min="5" max="5" width="12.6640625" customWidth="1"/>
    <col min="6" max="6" width="7.33203125" customWidth="1"/>
    <col min="7" max="7" width="34.88671875" customWidth="1"/>
    <col min="8" max="8" width="12.33203125" customWidth="1"/>
    <col min="9" max="26" width="8" customWidth="1"/>
  </cols>
  <sheetData>
    <row r="1" spans="1:8" ht="12.75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ht="12.75" customHeight="1" x14ac:dyDescent="0.25">
      <c r="A2" s="2" t="s">
        <v>1</v>
      </c>
      <c r="B2" s="3"/>
      <c r="C2" s="3"/>
      <c r="D2" s="3"/>
      <c r="E2" s="3"/>
      <c r="F2" s="3"/>
      <c r="G2" s="3"/>
      <c r="H2" s="3"/>
    </row>
    <row r="3" spans="1:8" ht="12.75" customHeight="1" x14ac:dyDescent="0.25">
      <c r="A3" s="2" t="s">
        <v>2</v>
      </c>
      <c r="B3" s="3"/>
      <c r="C3" s="3"/>
      <c r="D3" s="3"/>
      <c r="E3" s="3"/>
      <c r="F3" s="3"/>
      <c r="G3" s="3"/>
      <c r="H3" s="3"/>
    </row>
    <row r="4" spans="1:8" ht="12.75" customHeight="1" x14ac:dyDescent="0.25">
      <c r="A4" s="3"/>
      <c r="B4" s="3"/>
      <c r="C4" s="3"/>
      <c r="D4" s="3"/>
      <c r="E4" s="3"/>
      <c r="F4" s="3"/>
      <c r="G4" s="3"/>
      <c r="H4" s="3"/>
    </row>
    <row r="5" spans="1:8" ht="24" customHeight="1" x14ac:dyDescent="0.25">
      <c r="A5" s="35" t="s">
        <v>3</v>
      </c>
      <c r="B5" s="36"/>
      <c r="C5" s="36"/>
      <c r="D5" s="36"/>
      <c r="E5" s="36"/>
      <c r="F5" s="36"/>
      <c r="G5" s="36"/>
      <c r="H5" s="36"/>
    </row>
    <row r="6" spans="1:8" ht="16.5" customHeight="1" x14ac:dyDescent="0.25">
      <c r="A6" s="3"/>
      <c r="B6" s="3"/>
      <c r="C6" s="3"/>
      <c r="D6" s="3"/>
      <c r="E6" s="3"/>
      <c r="F6" s="3"/>
      <c r="G6" s="3"/>
      <c r="H6" s="3"/>
    </row>
    <row r="7" spans="1:8" ht="18" customHeight="1" x14ac:dyDescent="0.25">
      <c r="A7" s="37" t="s">
        <v>60</v>
      </c>
      <c r="B7" s="36"/>
      <c r="C7" s="36"/>
      <c r="D7" s="36"/>
      <c r="E7" s="36"/>
      <c r="F7" s="36"/>
      <c r="G7" s="36"/>
      <c r="H7" s="36"/>
    </row>
    <row r="8" spans="1:8" ht="12" customHeight="1" x14ac:dyDescent="0.25">
      <c r="A8" s="3"/>
      <c r="B8" s="3"/>
      <c r="C8" s="3"/>
      <c r="D8" s="3"/>
      <c r="E8" s="3"/>
      <c r="F8" s="3"/>
      <c r="G8" s="3"/>
      <c r="H8" s="3"/>
    </row>
    <row r="9" spans="1:8" ht="14.25" customHeight="1" x14ac:dyDescent="0.25">
      <c r="A9" s="3"/>
      <c r="B9" s="3"/>
      <c r="C9" s="38" t="s">
        <v>4</v>
      </c>
      <c r="D9" s="39"/>
      <c r="E9" s="39"/>
      <c r="F9" s="38" t="s">
        <v>5</v>
      </c>
      <c r="G9" s="40"/>
      <c r="H9" s="4"/>
    </row>
    <row r="10" spans="1:8" ht="13.5" customHeight="1" x14ac:dyDescent="0.25">
      <c r="A10" s="5" t="s">
        <v>6</v>
      </c>
      <c r="B10" s="6" t="s">
        <v>7</v>
      </c>
      <c r="C10" s="6" t="s">
        <v>8</v>
      </c>
      <c r="D10" s="7" t="s">
        <v>9</v>
      </c>
      <c r="E10" s="6" t="s">
        <v>10</v>
      </c>
      <c r="F10" s="7" t="s">
        <v>11</v>
      </c>
      <c r="G10" s="6" t="s">
        <v>8</v>
      </c>
      <c r="H10" s="8" t="s">
        <v>12</v>
      </c>
    </row>
    <row r="11" spans="1:8" ht="12" customHeight="1" x14ac:dyDescent="0.25">
      <c r="A11" s="9">
        <v>45720</v>
      </c>
      <c r="B11" s="10" t="s">
        <v>61</v>
      </c>
      <c r="C11" s="11" t="s">
        <v>14</v>
      </c>
      <c r="D11" s="12" t="s">
        <v>14</v>
      </c>
      <c r="E11" s="11" t="s">
        <v>14</v>
      </c>
      <c r="F11" s="12">
        <v>3132</v>
      </c>
      <c r="G11" s="11" t="s">
        <v>15</v>
      </c>
      <c r="H11" s="13">
        <v>1303.23</v>
      </c>
    </row>
    <row r="12" spans="1:8" ht="12" customHeight="1" x14ac:dyDescent="0.25">
      <c r="A12" s="9">
        <v>45720</v>
      </c>
      <c r="B12" s="10" t="s">
        <v>62</v>
      </c>
      <c r="C12" s="11" t="s">
        <v>14</v>
      </c>
      <c r="D12" s="12" t="s">
        <v>14</v>
      </c>
      <c r="E12" s="11" t="s">
        <v>14</v>
      </c>
      <c r="F12" s="12">
        <v>3111</v>
      </c>
      <c r="G12" s="14" t="s">
        <v>30</v>
      </c>
      <c r="H12" s="13">
        <v>7898.35</v>
      </c>
    </row>
    <row r="13" spans="1:8" s="1" customFormat="1" ht="12" customHeight="1" x14ac:dyDescent="0.25">
      <c r="A13" s="9">
        <v>45720</v>
      </c>
      <c r="B13" s="10" t="s">
        <v>63</v>
      </c>
      <c r="C13" s="11" t="s">
        <v>14</v>
      </c>
      <c r="D13" s="12" t="s">
        <v>14</v>
      </c>
      <c r="E13" s="11" t="s">
        <v>14</v>
      </c>
      <c r="F13" s="12">
        <v>3212</v>
      </c>
      <c r="G13" s="14" t="s">
        <v>29</v>
      </c>
      <c r="H13" s="13">
        <v>184</v>
      </c>
    </row>
    <row r="14" spans="1:8" s="1" customFormat="1" ht="12" customHeight="1" x14ac:dyDescent="0.25">
      <c r="A14" s="9">
        <v>45720</v>
      </c>
      <c r="B14" s="10" t="s">
        <v>64</v>
      </c>
      <c r="C14" s="11" t="s">
        <v>14</v>
      </c>
      <c r="D14" s="12" t="s">
        <v>14</v>
      </c>
      <c r="E14" s="11" t="s">
        <v>14</v>
      </c>
      <c r="F14" s="12">
        <v>3121</v>
      </c>
      <c r="G14" s="14" t="s">
        <v>37</v>
      </c>
      <c r="H14" s="13">
        <v>400</v>
      </c>
    </row>
    <row r="15" spans="1:8" s="1" customFormat="1" ht="12" customHeight="1" x14ac:dyDescent="0.25">
      <c r="A15" s="9">
        <v>45720</v>
      </c>
      <c r="B15" s="10" t="s">
        <v>65</v>
      </c>
      <c r="C15" s="10" t="s">
        <v>66</v>
      </c>
      <c r="D15" s="16" t="s">
        <v>14</v>
      </c>
      <c r="E15" s="10" t="s">
        <v>14</v>
      </c>
      <c r="F15" s="12">
        <v>3237</v>
      </c>
      <c r="G15" s="14" t="s">
        <v>50</v>
      </c>
      <c r="H15" s="13">
        <v>2090.27</v>
      </c>
    </row>
    <row r="16" spans="1:8" s="1" customFormat="1" ht="12" customHeight="1" x14ac:dyDescent="0.25">
      <c r="A16" s="9">
        <v>45721</v>
      </c>
      <c r="B16" s="41" t="s">
        <v>69</v>
      </c>
      <c r="C16" s="20" t="s">
        <v>67</v>
      </c>
      <c r="D16" s="21">
        <v>41317489366</v>
      </c>
      <c r="E16" s="42" t="s">
        <v>68</v>
      </c>
      <c r="F16" s="21">
        <v>3223</v>
      </c>
      <c r="G16" s="23" t="s">
        <v>28</v>
      </c>
      <c r="H16" s="13">
        <v>167.13</v>
      </c>
    </row>
    <row r="17" spans="1:8" s="1" customFormat="1" ht="12" customHeight="1" x14ac:dyDescent="0.25">
      <c r="A17" s="9">
        <v>45722</v>
      </c>
      <c r="B17" s="22" t="s">
        <v>33</v>
      </c>
      <c r="C17" s="11" t="s">
        <v>49</v>
      </c>
      <c r="D17" s="12">
        <v>6608997643</v>
      </c>
      <c r="E17" s="20" t="s">
        <v>16</v>
      </c>
      <c r="F17" s="12">
        <v>3293</v>
      </c>
      <c r="G17" s="14" t="s">
        <v>33</v>
      </c>
      <c r="H17" s="13">
        <v>57.61</v>
      </c>
    </row>
    <row r="18" spans="1:8" s="1" customFormat="1" ht="12" customHeight="1" x14ac:dyDescent="0.25">
      <c r="A18" s="9">
        <v>45726</v>
      </c>
      <c r="B18" s="22" t="s">
        <v>70</v>
      </c>
      <c r="C18" s="11" t="s">
        <v>24</v>
      </c>
      <c r="D18" s="12">
        <v>92963223473</v>
      </c>
      <c r="E18" s="11" t="s">
        <v>16</v>
      </c>
      <c r="F18" s="12">
        <v>3431</v>
      </c>
      <c r="G18" s="14" t="s">
        <v>34</v>
      </c>
      <c r="H18" s="13">
        <v>45.25</v>
      </c>
    </row>
    <row r="19" spans="1:8" s="1" customFormat="1" ht="12" customHeight="1" x14ac:dyDescent="0.25">
      <c r="A19" s="9">
        <v>45726</v>
      </c>
      <c r="B19" s="22" t="s">
        <v>41</v>
      </c>
      <c r="C19" s="30" t="s">
        <v>43</v>
      </c>
      <c r="D19" s="21">
        <v>44395923169</v>
      </c>
      <c r="E19" s="10" t="s">
        <v>17</v>
      </c>
      <c r="F19" s="21">
        <v>3237</v>
      </c>
      <c r="G19" s="23" t="s">
        <v>50</v>
      </c>
      <c r="H19" s="13">
        <v>250</v>
      </c>
    </row>
    <row r="20" spans="1:8" s="1" customFormat="1" ht="12" customHeight="1" x14ac:dyDescent="0.25">
      <c r="A20" s="9">
        <v>45726</v>
      </c>
      <c r="B20" s="22" t="s">
        <v>33</v>
      </c>
      <c r="C20" s="10" t="s">
        <v>71</v>
      </c>
      <c r="D20" s="16">
        <v>10338132083</v>
      </c>
      <c r="E20" s="20" t="s">
        <v>16</v>
      </c>
      <c r="F20" s="12">
        <v>3293</v>
      </c>
      <c r="G20" s="14" t="s">
        <v>33</v>
      </c>
      <c r="H20" s="13">
        <v>400</v>
      </c>
    </row>
    <row r="21" spans="1:8" s="1" customFormat="1" ht="12" customHeight="1" x14ac:dyDescent="0.25">
      <c r="A21" s="9">
        <v>45726</v>
      </c>
      <c r="B21" s="10" t="s">
        <v>73</v>
      </c>
      <c r="C21" s="10" t="s">
        <v>72</v>
      </c>
      <c r="D21" s="16">
        <v>87996236902</v>
      </c>
      <c r="E21" s="10" t="s">
        <v>17</v>
      </c>
      <c r="F21" s="12">
        <v>3299</v>
      </c>
      <c r="G21" s="14" t="s">
        <v>56</v>
      </c>
      <c r="H21" s="13">
        <v>750</v>
      </c>
    </row>
    <row r="22" spans="1:8" s="1" customFormat="1" ht="12" customHeight="1" x14ac:dyDescent="0.25">
      <c r="A22" s="9">
        <v>45726</v>
      </c>
      <c r="B22" s="22" t="s">
        <v>41</v>
      </c>
      <c r="C22" s="11" t="s">
        <v>54</v>
      </c>
      <c r="D22" s="12">
        <v>79975218924</v>
      </c>
      <c r="E22" s="24" t="s">
        <v>16</v>
      </c>
      <c r="F22" s="12">
        <v>3237</v>
      </c>
      <c r="G22" s="14" t="s">
        <v>50</v>
      </c>
      <c r="H22" s="13">
        <v>2875</v>
      </c>
    </row>
    <row r="23" spans="1:8" s="1" customFormat="1" ht="12" customHeight="1" x14ac:dyDescent="0.25">
      <c r="A23" s="9">
        <v>45728</v>
      </c>
      <c r="B23" s="22" t="s">
        <v>74</v>
      </c>
      <c r="C23" s="11" t="s">
        <v>75</v>
      </c>
      <c r="D23" s="12">
        <v>48570976972</v>
      </c>
      <c r="E23" s="24" t="s">
        <v>16</v>
      </c>
      <c r="F23" s="12">
        <v>3239</v>
      </c>
      <c r="G23" s="14" t="s">
        <v>59</v>
      </c>
      <c r="H23" s="13">
        <v>150</v>
      </c>
    </row>
    <row r="24" spans="1:8" s="1" customFormat="1" ht="12" customHeight="1" x14ac:dyDescent="0.25">
      <c r="A24" s="9">
        <v>45729</v>
      </c>
      <c r="B24" s="22" t="s">
        <v>76</v>
      </c>
      <c r="C24" s="30" t="s">
        <v>44</v>
      </c>
      <c r="D24" s="32">
        <v>26214450063</v>
      </c>
      <c r="E24" s="30" t="s">
        <v>17</v>
      </c>
      <c r="F24" s="32">
        <v>3239</v>
      </c>
      <c r="G24" s="14" t="s">
        <v>59</v>
      </c>
      <c r="H24" s="33">
        <v>500</v>
      </c>
    </row>
    <row r="25" spans="1:8" s="1" customFormat="1" ht="12" customHeight="1" x14ac:dyDescent="0.25">
      <c r="A25" s="9">
        <v>45729</v>
      </c>
      <c r="B25" s="22" t="s">
        <v>78</v>
      </c>
      <c r="C25" s="11" t="s">
        <v>77</v>
      </c>
      <c r="D25" s="12">
        <v>68047947663</v>
      </c>
      <c r="E25" s="24" t="s">
        <v>16</v>
      </c>
      <c r="F25" s="12">
        <v>3233</v>
      </c>
      <c r="G25" s="14" t="s">
        <v>111</v>
      </c>
      <c r="H25" s="13">
        <v>850</v>
      </c>
    </row>
    <row r="26" spans="1:8" s="1" customFormat="1" ht="12" customHeight="1" x14ac:dyDescent="0.25">
      <c r="A26" s="9">
        <v>45729</v>
      </c>
      <c r="B26" s="22" t="s">
        <v>79</v>
      </c>
      <c r="C26" s="10" t="s">
        <v>80</v>
      </c>
      <c r="D26" s="12">
        <v>17837875668</v>
      </c>
      <c r="E26" s="24" t="s">
        <v>81</v>
      </c>
      <c r="F26" s="12">
        <v>3233</v>
      </c>
      <c r="G26" s="14" t="s">
        <v>111</v>
      </c>
      <c r="H26" s="13">
        <v>200</v>
      </c>
    </row>
    <row r="27" spans="1:8" s="1" customFormat="1" ht="12" customHeight="1" x14ac:dyDescent="0.25">
      <c r="A27" s="9">
        <v>45729</v>
      </c>
      <c r="B27" s="22" t="s">
        <v>83</v>
      </c>
      <c r="C27" s="11" t="s">
        <v>82</v>
      </c>
      <c r="D27" s="12">
        <v>23359164583</v>
      </c>
      <c r="E27" s="24" t="s">
        <v>16</v>
      </c>
      <c r="F27" s="12">
        <v>3221</v>
      </c>
      <c r="G27" s="14" t="s">
        <v>32</v>
      </c>
      <c r="H27" s="13">
        <v>243.2</v>
      </c>
    </row>
    <row r="28" spans="1:8" s="1" customFormat="1" ht="12" customHeight="1" x14ac:dyDescent="0.25">
      <c r="A28" s="9">
        <v>45729</v>
      </c>
      <c r="B28" s="22" t="s">
        <v>33</v>
      </c>
      <c r="C28" s="11" t="s">
        <v>31</v>
      </c>
      <c r="D28" s="12">
        <v>84210581427</v>
      </c>
      <c r="E28" s="11" t="s">
        <v>17</v>
      </c>
      <c r="F28" s="12">
        <v>3293</v>
      </c>
      <c r="G28" s="14" t="s">
        <v>33</v>
      </c>
      <c r="H28" s="13">
        <v>42.52</v>
      </c>
    </row>
    <row r="29" spans="1:8" s="1" customFormat="1" ht="12" customHeight="1" x14ac:dyDescent="0.25">
      <c r="A29" s="9">
        <v>45730</v>
      </c>
      <c r="B29" s="22" t="s">
        <v>84</v>
      </c>
      <c r="C29" s="11" t="s">
        <v>42</v>
      </c>
      <c r="D29" s="12">
        <v>18672052928</v>
      </c>
      <c r="E29" s="11" t="s">
        <v>17</v>
      </c>
      <c r="F29" s="12">
        <v>3234</v>
      </c>
      <c r="G29" s="14" t="s">
        <v>23</v>
      </c>
      <c r="H29" s="13">
        <v>271.98</v>
      </c>
    </row>
    <row r="30" spans="1:8" s="1" customFormat="1" ht="12" customHeight="1" x14ac:dyDescent="0.25">
      <c r="A30" s="9">
        <v>45730</v>
      </c>
      <c r="B30" s="14" t="s">
        <v>85</v>
      </c>
      <c r="C30" s="14" t="s">
        <v>20</v>
      </c>
      <c r="D30" s="12">
        <v>92188488799</v>
      </c>
      <c r="E30" s="15" t="s">
        <v>13</v>
      </c>
      <c r="F30" s="16">
        <v>3231</v>
      </c>
      <c r="G30" s="14" t="s">
        <v>25</v>
      </c>
      <c r="H30" s="13">
        <v>40.75</v>
      </c>
    </row>
    <row r="31" spans="1:8" s="1" customFormat="1" ht="12" customHeight="1" x14ac:dyDescent="0.25">
      <c r="A31" s="9">
        <v>45730</v>
      </c>
      <c r="B31" s="26" t="s">
        <v>86</v>
      </c>
      <c r="C31" s="27" t="s">
        <v>19</v>
      </c>
      <c r="D31" s="34">
        <v>70133616033</v>
      </c>
      <c r="E31" s="25" t="s">
        <v>16</v>
      </c>
      <c r="F31" s="28">
        <v>3231</v>
      </c>
      <c r="G31" s="29" t="s">
        <v>25</v>
      </c>
      <c r="H31" s="13">
        <v>89.58</v>
      </c>
    </row>
    <row r="32" spans="1:8" s="1" customFormat="1" ht="12" customHeight="1" x14ac:dyDescent="0.25">
      <c r="A32" s="9">
        <v>45730</v>
      </c>
      <c r="B32" s="22" t="s">
        <v>88</v>
      </c>
      <c r="C32" s="22" t="s">
        <v>46</v>
      </c>
      <c r="D32" s="12">
        <v>57970950313</v>
      </c>
      <c r="E32" s="22" t="s">
        <v>47</v>
      </c>
      <c r="F32" s="12">
        <v>3232</v>
      </c>
      <c r="G32" s="23" t="s">
        <v>35</v>
      </c>
      <c r="H32" s="13">
        <v>375</v>
      </c>
    </row>
    <row r="33" spans="1:8" s="1" customFormat="1" ht="12" customHeight="1" x14ac:dyDescent="0.25">
      <c r="A33" s="9">
        <v>45730</v>
      </c>
      <c r="B33" s="22" t="s">
        <v>87</v>
      </c>
      <c r="C33" s="11" t="s">
        <v>21</v>
      </c>
      <c r="D33" s="12">
        <v>88512251460</v>
      </c>
      <c r="E33" s="11" t="s">
        <v>16</v>
      </c>
      <c r="F33" s="12">
        <v>3235</v>
      </c>
      <c r="G33" s="14" t="s">
        <v>27</v>
      </c>
      <c r="H33" s="13">
        <v>50</v>
      </c>
    </row>
    <row r="34" spans="1:8" s="1" customFormat="1" ht="12" customHeight="1" x14ac:dyDescent="0.25">
      <c r="A34" s="9">
        <v>45730</v>
      </c>
      <c r="B34" s="23" t="s">
        <v>89</v>
      </c>
      <c r="C34" s="23" t="s">
        <v>45</v>
      </c>
      <c r="D34" s="32">
        <v>61979475705</v>
      </c>
      <c r="E34" s="24" t="s">
        <v>17</v>
      </c>
      <c r="F34" s="32">
        <v>3234</v>
      </c>
      <c r="G34" s="23" t="s">
        <v>23</v>
      </c>
      <c r="H34" s="13">
        <v>105.77</v>
      </c>
    </row>
    <row r="35" spans="1:8" s="1" customFormat="1" ht="12" customHeight="1" x14ac:dyDescent="0.25">
      <c r="A35" s="9">
        <v>45733</v>
      </c>
      <c r="B35" s="10" t="s">
        <v>90</v>
      </c>
      <c r="C35" s="10" t="s">
        <v>91</v>
      </c>
      <c r="D35" s="16" t="s">
        <v>14</v>
      </c>
      <c r="E35" s="10" t="s">
        <v>14</v>
      </c>
      <c r="F35" s="12">
        <v>3237</v>
      </c>
      <c r="G35" s="14" t="s">
        <v>50</v>
      </c>
      <c r="H35" s="13">
        <v>597.23</v>
      </c>
    </row>
    <row r="36" spans="1:8" s="1" customFormat="1" ht="12" customHeight="1" x14ac:dyDescent="0.25">
      <c r="A36" s="9">
        <v>45735</v>
      </c>
      <c r="B36" s="10" t="s">
        <v>93</v>
      </c>
      <c r="C36" s="20" t="s">
        <v>94</v>
      </c>
      <c r="D36" s="21">
        <v>75950622967</v>
      </c>
      <c r="E36" s="42" t="s">
        <v>95</v>
      </c>
      <c r="F36" s="12">
        <v>3224</v>
      </c>
      <c r="G36" s="14" t="s">
        <v>57</v>
      </c>
      <c r="H36" s="13">
        <v>50</v>
      </c>
    </row>
    <row r="37" spans="1:8" s="1" customFormat="1" ht="12" customHeight="1" x14ac:dyDescent="0.25">
      <c r="A37" s="9">
        <v>45735</v>
      </c>
      <c r="B37" s="10" t="s">
        <v>92</v>
      </c>
      <c r="C37" s="11" t="s">
        <v>55</v>
      </c>
      <c r="D37" s="12">
        <v>73660371074</v>
      </c>
      <c r="E37" s="24" t="s">
        <v>16</v>
      </c>
      <c r="F37" s="12">
        <v>3224</v>
      </c>
      <c r="G37" s="14" t="s">
        <v>57</v>
      </c>
      <c r="H37" s="13">
        <v>82.77</v>
      </c>
    </row>
    <row r="38" spans="1:8" s="1" customFormat="1" ht="12" customHeight="1" x14ac:dyDescent="0.25">
      <c r="A38" s="9">
        <v>45737</v>
      </c>
      <c r="B38" s="14" t="s">
        <v>97</v>
      </c>
      <c r="C38" s="14" t="s">
        <v>22</v>
      </c>
      <c r="D38" s="12">
        <v>85821130368</v>
      </c>
      <c r="E38" s="15" t="s">
        <v>16</v>
      </c>
      <c r="F38" s="16">
        <v>3238</v>
      </c>
      <c r="G38" s="14" t="s">
        <v>26</v>
      </c>
      <c r="H38" s="13">
        <v>1.91</v>
      </c>
    </row>
    <row r="39" spans="1:8" s="1" customFormat="1" ht="12" customHeight="1" x14ac:dyDescent="0.25">
      <c r="A39" s="9">
        <v>45737</v>
      </c>
      <c r="B39" s="10" t="s">
        <v>96</v>
      </c>
      <c r="C39" s="10" t="s">
        <v>14</v>
      </c>
      <c r="D39" s="16" t="s">
        <v>14</v>
      </c>
      <c r="E39" s="10" t="s">
        <v>14</v>
      </c>
      <c r="F39" s="21">
        <v>3211</v>
      </c>
      <c r="G39" s="23" t="s">
        <v>58</v>
      </c>
      <c r="H39" s="13">
        <v>52.7</v>
      </c>
    </row>
    <row r="40" spans="1:8" s="1" customFormat="1" ht="12" customHeight="1" x14ac:dyDescent="0.25">
      <c r="A40" s="9">
        <v>45737</v>
      </c>
      <c r="B40" s="10" t="s">
        <v>98</v>
      </c>
      <c r="C40" s="10" t="s">
        <v>99</v>
      </c>
      <c r="D40" s="16">
        <v>20197672064</v>
      </c>
      <c r="E40" s="24" t="s">
        <v>17</v>
      </c>
      <c r="F40" s="12">
        <v>3221</v>
      </c>
      <c r="G40" s="14" t="s">
        <v>32</v>
      </c>
      <c r="H40" s="13">
        <v>414.5</v>
      </c>
    </row>
    <row r="41" spans="1:8" s="1" customFormat="1" ht="12" customHeight="1" x14ac:dyDescent="0.25">
      <c r="A41" s="9">
        <v>45741</v>
      </c>
      <c r="B41" s="10" t="s">
        <v>100</v>
      </c>
      <c r="C41" s="11" t="s">
        <v>55</v>
      </c>
      <c r="D41" s="12">
        <v>73660371074</v>
      </c>
      <c r="E41" s="24" t="s">
        <v>16</v>
      </c>
      <c r="F41" s="12">
        <v>3221</v>
      </c>
      <c r="G41" s="14" t="s">
        <v>32</v>
      </c>
      <c r="H41" s="13">
        <v>272.58999999999997</v>
      </c>
    </row>
    <row r="42" spans="1:8" s="1" customFormat="1" ht="12" customHeight="1" x14ac:dyDescent="0.25">
      <c r="A42" s="9">
        <v>45742</v>
      </c>
      <c r="B42" s="10" t="s">
        <v>110</v>
      </c>
      <c r="C42" s="30" t="s">
        <v>51</v>
      </c>
      <c r="D42" s="32">
        <v>24583715752</v>
      </c>
      <c r="E42" s="30" t="s">
        <v>52</v>
      </c>
      <c r="F42" s="12">
        <v>3293</v>
      </c>
      <c r="G42" s="14" t="s">
        <v>33</v>
      </c>
      <c r="H42" s="13">
        <v>91.8</v>
      </c>
    </row>
    <row r="43" spans="1:8" s="1" customFormat="1" ht="12" customHeight="1" x14ac:dyDescent="0.25">
      <c r="A43" s="9">
        <v>45744</v>
      </c>
      <c r="B43" s="22" t="s">
        <v>48</v>
      </c>
      <c r="C43" s="10" t="s">
        <v>101</v>
      </c>
      <c r="D43" s="16">
        <v>52276562396</v>
      </c>
      <c r="E43" s="24" t="s">
        <v>17</v>
      </c>
      <c r="F43" s="12">
        <v>3221</v>
      </c>
      <c r="G43" s="14" t="s">
        <v>32</v>
      </c>
      <c r="H43" s="13">
        <v>50</v>
      </c>
    </row>
    <row r="44" spans="1:8" s="1" customFormat="1" ht="12" customHeight="1" x14ac:dyDescent="0.25">
      <c r="A44" s="9">
        <v>45744</v>
      </c>
      <c r="B44" s="23" t="s">
        <v>102</v>
      </c>
      <c r="C44" s="23" t="s">
        <v>36</v>
      </c>
      <c r="D44" s="21">
        <v>31174430130</v>
      </c>
      <c r="E44" s="24" t="s">
        <v>17</v>
      </c>
      <c r="F44" s="21">
        <v>3234</v>
      </c>
      <c r="G44" s="23" t="s">
        <v>23</v>
      </c>
      <c r="H44" s="13">
        <v>411.34</v>
      </c>
    </row>
    <row r="45" spans="1:8" s="1" customFormat="1" ht="12" customHeight="1" x14ac:dyDescent="0.25">
      <c r="A45" s="9">
        <v>45744</v>
      </c>
      <c r="B45" s="41" t="s">
        <v>103</v>
      </c>
      <c r="C45" s="20" t="s">
        <v>67</v>
      </c>
      <c r="D45" s="21">
        <v>41317489366</v>
      </c>
      <c r="E45" s="42" t="s">
        <v>68</v>
      </c>
      <c r="F45" s="21">
        <v>3223</v>
      </c>
      <c r="G45" s="23" t="s">
        <v>28</v>
      </c>
      <c r="H45" s="13">
        <v>74.09</v>
      </c>
    </row>
    <row r="46" spans="1:8" s="1" customFormat="1" ht="12" customHeight="1" x14ac:dyDescent="0.25">
      <c r="A46" s="9">
        <v>45747</v>
      </c>
      <c r="B46" s="30" t="s">
        <v>107</v>
      </c>
      <c r="C46" s="20" t="s">
        <v>38</v>
      </c>
      <c r="D46" s="21">
        <v>76080865307</v>
      </c>
      <c r="E46" s="20" t="s">
        <v>16</v>
      </c>
      <c r="F46" s="21">
        <v>3232</v>
      </c>
      <c r="G46" s="23" t="s">
        <v>35</v>
      </c>
      <c r="H46" s="13">
        <v>237.5</v>
      </c>
    </row>
    <row r="47" spans="1:8" s="1" customFormat="1" ht="12" customHeight="1" x14ac:dyDescent="0.25">
      <c r="A47" s="9">
        <v>45747</v>
      </c>
      <c r="B47" s="10" t="s">
        <v>104</v>
      </c>
      <c r="C47" s="10" t="s">
        <v>105</v>
      </c>
      <c r="D47" s="16">
        <v>98718128281</v>
      </c>
      <c r="E47" s="10" t="s">
        <v>106</v>
      </c>
      <c r="F47" s="12">
        <v>3237</v>
      </c>
      <c r="G47" s="14" t="s">
        <v>50</v>
      </c>
      <c r="H47" s="13">
        <v>1400</v>
      </c>
    </row>
    <row r="48" spans="1:8" s="1" customFormat="1" ht="12" customHeight="1" x14ac:dyDescent="0.25">
      <c r="A48" s="9">
        <v>45747</v>
      </c>
      <c r="B48" s="10" t="s">
        <v>109</v>
      </c>
      <c r="C48" s="10" t="s">
        <v>108</v>
      </c>
      <c r="D48" s="16">
        <v>3487130054</v>
      </c>
      <c r="E48" s="24" t="s">
        <v>17</v>
      </c>
      <c r="F48" s="12">
        <v>3239</v>
      </c>
      <c r="G48" s="14" t="s">
        <v>59</v>
      </c>
      <c r="H48" s="13">
        <v>1250</v>
      </c>
    </row>
    <row r="49" spans="1:8" s="1" customFormat="1" ht="12" customHeight="1" thickBot="1" x14ac:dyDescent="0.3">
      <c r="A49" s="9">
        <v>45747</v>
      </c>
      <c r="B49" s="10" t="s">
        <v>53</v>
      </c>
      <c r="C49" s="10" t="s">
        <v>39</v>
      </c>
      <c r="D49" s="31" t="s">
        <v>40</v>
      </c>
      <c r="E49" s="20" t="s">
        <v>16</v>
      </c>
      <c r="F49" s="12">
        <v>3237</v>
      </c>
      <c r="G49" s="14" t="s">
        <v>50</v>
      </c>
      <c r="H49" s="13">
        <v>809.78</v>
      </c>
    </row>
    <row r="50" spans="1:8" ht="15.6" customHeight="1" thickBot="1" x14ac:dyDescent="0.3">
      <c r="A50" s="3"/>
      <c r="B50" s="3"/>
      <c r="C50" s="3"/>
      <c r="D50" s="3"/>
      <c r="E50" s="3"/>
      <c r="F50" s="17" t="s">
        <v>18</v>
      </c>
      <c r="G50" s="18"/>
      <c r="H50" s="19">
        <f>SUM(H11:H49)</f>
        <v>25135.850000000002</v>
      </c>
    </row>
    <row r="51" spans="1:8" ht="15" customHeight="1" x14ac:dyDescent="0.25">
      <c r="A51" s="3"/>
      <c r="B51" s="3"/>
      <c r="C51" s="3"/>
      <c r="D51" s="3"/>
      <c r="E51" s="3"/>
      <c r="F51" s="3"/>
      <c r="G51" s="3"/>
      <c r="H51" s="3"/>
    </row>
    <row r="52" spans="1:8" ht="12.75" customHeight="1" x14ac:dyDescent="0.25">
      <c r="F52" s="12">
        <v>3111</v>
      </c>
      <c r="G52" s="14" t="s">
        <v>30</v>
      </c>
      <c r="H52" s="13">
        <v>7898.35</v>
      </c>
    </row>
    <row r="53" spans="1:8" ht="12.75" customHeight="1" x14ac:dyDescent="0.25">
      <c r="F53" s="12">
        <v>3121</v>
      </c>
      <c r="G53" s="14" t="s">
        <v>37</v>
      </c>
      <c r="H53" s="13">
        <v>400</v>
      </c>
    </row>
    <row r="54" spans="1:8" ht="12.75" customHeight="1" x14ac:dyDescent="0.25">
      <c r="F54" s="12">
        <v>3132</v>
      </c>
      <c r="G54" s="11" t="s">
        <v>15</v>
      </c>
      <c r="H54" s="13">
        <v>1303.23</v>
      </c>
    </row>
    <row r="55" spans="1:8" ht="12.75" customHeight="1" x14ac:dyDescent="0.25">
      <c r="F55" s="21">
        <v>3211</v>
      </c>
      <c r="G55" s="23" t="s">
        <v>58</v>
      </c>
      <c r="H55" s="13">
        <v>52.7</v>
      </c>
    </row>
    <row r="56" spans="1:8" ht="12.75" customHeight="1" x14ac:dyDescent="0.25">
      <c r="F56" s="12">
        <v>3212</v>
      </c>
      <c r="G56" s="14" t="s">
        <v>29</v>
      </c>
      <c r="H56" s="13">
        <v>184</v>
      </c>
    </row>
    <row r="57" spans="1:8" ht="12.75" customHeight="1" x14ac:dyDescent="0.25">
      <c r="F57" s="12">
        <v>3221</v>
      </c>
      <c r="G57" s="14" t="s">
        <v>32</v>
      </c>
      <c r="H57" s="13">
        <v>980.29</v>
      </c>
    </row>
    <row r="58" spans="1:8" ht="12.75" customHeight="1" x14ac:dyDescent="0.25">
      <c r="F58" s="21">
        <v>3223</v>
      </c>
      <c r="G58" s="23" t="s">
        <v>28</v>
      </c>
      <c r="H58" s="13">
        <v>241.22</v>
      </c>
    </row>
    <row r="59" spans="1:8" ht="12.75" customHeight="1" x14ac:dyDescent="0.25">
      <c r="F59" s="12">
        <v>3224</v>
      </c>
      <c r="G59" s="14" t="s">
        <v>57</v>
      </c>
      <c r="H59" s="13">
        <v>132.77000000000001</v>
      </c>
    </row>
    <row r="60" spans="1:8" ht="12.75" customHeight="1" x14ac:dyDescent="0.25">
      <c r="F60" s="16">
        <v>3231</v>
      </c>
      <c r="G60" s="14" t="s">
        <v>25</v>
      </c>
      <c r="H60" s="13">
        <v>130.33000000000001</v>
      </c>
    </row>
    <row r="61" spans="1:8" ht="12.75" customHeight="1" x14ac:dyDescent="0.25">
      <c r="F61" s="12">
        <v>3232</v>
      </c>
      <c r="G61" s="23" t="s">
        <v>35</v>
      </c>
      <c r="H61" s="13">
        <v>612.5</v>
      </c>
    </row>
    <row r="62" spans="1:8" ht="12.75" customHeight="1" x14ac:dyDescent="0.25">
      <c r="F62" s="12">
        <v>3233</v>
      </c>
      <c r="G62" s="14" t="s">
        <v>111</v>
      </c>
      <c r="H62" s="13">
        <v>1050</v>
      </c>
    </row>
    <row r="63" spans="1:8" ht="12.75" customHeight="1" x14ac:dyDescent="0.25">
      <c r="F63" s="12">
        <v>3234</v>
      </c>
      <c r="G63" s="14" t="s">
        <v>23</v>
      </c>
      <c r="H63" s="13">
        <v>789.09</v>
      </c>
    </row>
    <row r="64" spans="1:8" ht="12.75" customHeight="1" x14ac:dyDescent="0.25">
      <c r="F64" s="12">
        <v>3235</v>
      </c>
      <c r="G64" s="14" t="s">
        <v>27</v>
      </c>
      <c r="H64" s="13">
        <v>50</v>
      </c>
    </row>
    <row r="65" spans="6:8" ht="12.75" customHeight="1" x14ac:dyDescent="0.25">
      <c r="F65" s="12">
        <v>3237</v>
      </c>
      <c r="G65" s="14" t="s">
        <v>50</v>
      </c>
      <c r="H65" s="13">
        <v>8022.28</v>
      </c>
    </row>
    <row r="66" spans="6:8" ht="12.75" customHeight="1" x14ac:dyDescent="0.25">
      <c r="F66" s="16">
        <v>3238</v>
      </c>
      <c r="G66" s="14" t="s">
        <v>26</v>
      </c>
      <c r="H66" s="13">
        <v>1.91</v>
      </c>
    </row>
    <row r="67" spans="6:8" ht="12.75" customHeight="1" x14ac:dyDescent="0.25">
      <c r="F67" s="12">
        <v>3239</v>
      </c>
      <c r="G67" s="14" t="s">
        <v>59</v>
      </c>
      <c r="H67" s="13">
        <v>1900</v>
      </c>
    </row>
    <row r="68" spans="6:8" ht="12.75" customHeight="1" x14ac:dyDescent="0.25">
      <c r="F68" s="12">
        <v>3293</v>
      </c>
      <c r="G68" s="14" t="s">
        <v>33</v>
      </c>
      <c r="H68" s="13">
        <v>591.92999999999995</v>
      </c>
    </row>
    <row r="69" spans="6:8" ht="12.75" customHeight="1" x14ac:dyDescent="0.25">
      <c r="F69" s="12">
        <v>3299</v>
      </c>
      <c r="G69" s="14" t="s">
        <v>56</v>
      </c>
      <c r="H69" s="13">
        <v>750</v>
      </c>
    </row>
    <row r="70" spans="6:8" ht="12.75" customHeight="1" x14ac:dyDescent="0.25">
      <c r="F70" s="12">
        <v>3431</v>
      </c>
      <c r="G70" s="14" t="s">
        <v>34</v>
      </c>
      <c r="H70" s="13">
        <v>45.25</v>
      </c>
    </row>
    <row r="71" spans="6:8" ht="12.75" customHeight="1" x14ac:dyDescent="0.25"/>
    <row r="72" spans="6:8" ht="12.75" customHeight="1" x14ac:dyDescent="0.25"/>
    <row r="73" spans="6:8" ht="12.75" customHeight="1" x14ac:dyDescent="0.25"/>
    <row r="74" spans="6:8" ht="12.75" customHeight="1" x14ac:dyDescent="0.25"/>
    <row r="75" spans="6:8" ht="12.75" customHeight="1" x14ac:dyDescent="0.25"/>
    <row r="76" spans="6:8" ht="12.75" customHeight="1" x14ac:dyDescent="0.25"/>
    <row r="77" spans="6:8" ht="12.75" customHeight="1" x14ac:dyDescent="0.25"/>
    <row r="78" spans="6:8" ht="12.75" customHeight="1" x14ac:dyDescent="0.25"/>
    <row r="79" spans="6:8" ht="12.75" customHeight="1" x14ac:dyDescent="0.25"/>
    <row r="80" spans="6:8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</sheetData>
  <sheetProtection algorithmName="SHA-512" hashValue="0DjpO7TXcTYWbIy5q8jYIEsj/RFul44NU82FiDqNtIoVKDbKjPd1Fnjrps2N4JOb8LC2KPOY5KtIfeMPlMni5g==" saltValue="MnLyKaGqqMr1Wybr9YjcJg==" spinCount="100000" sheet="1" formatCells="0" formatColumns="0" formatRows="0" insertColumns="0" insertRows="0" insertHyperlinks="0" deleteColumns="0" deleteRows="0" sort="0" autoFilter="0" pivotTables="0"/>
  <autoFilter ref="A10:H50" xr:uid="{00000000-0001-0000-0000-000000000000}"/>
  <mergeCells count="4">
    <mergeCell ref="A5:H5"/>
    <mergeCell ref="A7:H7"/>
    <mergeCell ref="C9:E9"/>
    <mergeCell ref="F9:G9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2025-04-15T12:09:02Z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