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K Regenerator\2024\IZVJEŠTAJI\JAVNA OBJAVA ZA WEB\"/>
    </mc:Choice>
  </mc:AlternateContent>
  <xr:revisionPtr revIDLastSave="0" documentId="13_ncr:1_{B7C44E64-B8D9-4888-8312-92F7563018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Sheet1!$A$10:$H$60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H60" i="1" l="1"/>
</calcChain>
</file>

<file path=xl/sharedStrings.xml><?xml version="1.0" encoding="utf-8"?>
<sst xmlns="http://schemas.openxmlformats.org/spreadsheetml/2006/main" count="216" uniqueCount="116">
  <si>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</si>
  <si>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</si>
  <si>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</si>
  <si>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</si>
  <si>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</si>
  <si>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</si>
  <si>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</si>
  <si>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</si>
  <si>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</si>
  <si>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</si>
  <si>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</si>
  <si>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</si>
  <si>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</si>
  <si>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</si>
  <si>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</si>
  <si>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</si>
  <si>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</si>
  <si>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</si>
  <si>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</si>
  <si>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TELEMACH HRVATSKA D.O.O. ZA TE..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</si>
  <si>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</si>
  <si>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</si>
  <si>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</si>
  <si>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</si>
  <si>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</si>
  <si>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</si>
  <si>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</si>
  <si>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HEP-Opskrba d.o.o.</t>
  </si>
  <si>
    <t>HEP-PLIN d.o.o.</t>
  </si>
  <si>
    <t>Osijek</t>
  </si>
  <si>
    <t>ZAGORSKA VATROGASNA POSTROJBA</t>
  </si>
  <si>
    <t>Ostale nespomenute usluge</t>
  </si>
  <si>
    <t>Zakupnine i najamnine</t>
  </si>
  <si>
    <t>Energija</t>
  </si>
  <si>
    <t>BAUHAUS-ZAGREB, k.d.</t>
  </si>
  <si>
    <t>Naknade za prijevoz, za rad na terenu i odvojeni život</t>
  </si>
  <si>
    <t>Sitni inventar i auto gume</t>
  </si>
  <si>
    <t>Plaće za redovan rad (ukupno)</t>
  </si>
  <si>
    <t>Prijevoz zaposlenika 9/24</t>
  </si>
  <si>
    <t>Potrošni mat.</t>
  </si>
  <si>
    <t>Trgocentar d.o.o.</t>
  </si>
  <si>
    <t>IKEA Hrvatska d.o.o.</t>
  </si>
  <si>
    <t>Sesvete-kraljevec</t>
  </si>
  <si>
    <t>Thomann GmbH</t>
  </si>
  <si>
    <t>Burgebrach, Germany</t>
  </si>
  <si>
    <t>DE 257375233</t>
  </si>
  <si>
    <t>FOKUS d.o.o.</t>
  </si>
  <si>
    <t>Nakn.za plaćanje</t>
  </si>
  <si>
    <t>Uredski materijal i ostali materijali za redovno poslovanje</t>
  </si>
  <si>
    <t>Uredski potrošni materijal</t>
  </si>
  <si>
    <t>TIM PAPIR d.o.o.</t>
  </si>
  <si>
    <t>Krapina</t>
  </si>
  <si>
    <t>Potrošni materijal</t>
  </si>
  <si>
    <t>Reprezentacija</t>
  </si>
  <si>
    <t>Intelektualne i osobne usluge</t>
  </si>
  <si>
    <t>Plaća 10/24</t>
  </si>
  <si>
    <t>Razdoblje Od: 01.11.2024.  /  Do: 30.11.2024.</t>
  </si>
  <si>
    <t xml:space="preserve">Ugovor o djelu </t>
  </si>
  <si>
    <t>Neven Pleša</t>
  </si>
  <si>
    <t>SPEC.ORD.MEDICINE RADA ČIVRAG-BANJAC</t>
  </si>
  <si>
    <t>Obvezni zdravstveni pregled radnika</t>
  </si>
  <si>
    <t>Hrana za izložbu</t>
  </si>
  <si>
    <t>CHEMO-ZABOKY</t>
  </si>
  <si>
    <t>ZAGORSKI VODOVOD d.o.o.</t>
  </si>
  <si>
    <t>Voda 10/24</t>
  </si>
  <si>
    <t>Voda 9/24</t>
  </si>
  <si>
    <t>Vatrodojava 10/24</t>
  </si>
  <si>
    <t>CupUp System d.o.o.</t>
  </si>
  <si>
    <t>Pazin</t>
  </si>
  <si>
    <t>Plastične višekratne čaše</t>
  </si>
  <si>
    <t>DAMIR FRANC d.o.o.</t>
  </si>
  <si>
    <t>Bedekovčina</t>
  </si>
  <si>
    <t>RGB Tehnika d.o.o.</t>
  </si>
  <si>
    <t>Novi Marof</t>
  </si>
  <si>
    <t>Internet 10/24</t>
  </si>
  <si>
    <t>Telefon 10/24</t>
  </si>
  <si>
    <t>Studentski centar u Zagrebu</t>
  </si>
  <si>
    <t>Studenski ugovor 6784244</t>
  </si>
  <si>
    <t>Studenski ugovor 6782582</t>
  </si>
  <si>
    <t>Potrošni mat. (održavanje)</t>
  </si>
  <si>
    <t>STIR UP d.o.o.</t>
  </si>
  <si>
    <t>AUDIKOR</t>
  </si>
  <si>
    <t>BETIS obrt za fotografske i video usluge</t>
  </si>
  <si>
    <t>Piće</t>
  </si>
  <si>
    <t>Usl.tonskog tehničara</t>
  </si>
  <si>
    <t>Usluge fotografiranja</t>
  </si>
  <si>
    <t>Bankarske usluge 10/24</t>
  </si>
  <si>
    <t>Potvrda solventnosti</t>
  </si>
  <si>
    <t>Oprema za sviraone + sitni invetar i potrošni materijal</t>
  </si>
  <si>
    <t>ZAVOD ZA INTEGRALNU KONTROLU d.o.o.</t>
  </si>
  <si>
    <t>Red.god.pregled dizala</t>
  </si>
  <si>
    <t>VELUM DEKORI d.o.o.</t>
  </si>
  <si>
    <t>Rolo zavjese</t>
  </si>
  <si>
    <t xml:space="preserve">El.energija 10/24 </t>
  </si>
  <si>
    <t>Najam printera /24</t>
  </si>
  <si>
    <t>Komunikacijska oprema</t>
  </si>
  <si>
    <t>Fina STICK</t>
  </si>
  <si>
    <t>Materijal za čišćenje</t>
  </si>
  <si>
    <t>Potrošni mat. Za čišenje i održavanje</t>
  </si>
  <si>
    <t>Fina 10/24</t>
  </si>
  <si>
    <t>Plin 10/24</t>
  </si>
  <si>
    <t>Kreativa Koncept d.o.o.</t>
  </si>
  <si>
    <t>TIKVAN, vl. Ante Krizmanić</t>
  </si>
  <si>
    <t>Mrežna ograda</t>
  </si>
  <si>
    <t>PELION d.o.o. za usluge</t>
  </si>
  <si>
    <t>Računalni procesor</t>
  </si>
  <si>
    <t>Stubičke Toplice</t>
  </si>
  <si>
    <t>Potrošni mat. (kuhinjsko)</t>
  </si>
  <si>
    <t>Procjena rizika na radu</t>
  </si>
  <si>
    <t>ZAVOD ZA UNAPREĐENJE SIGURNOSTI d.d.</t>
  </si>
  <si>
    <t>Materijal i dijelovi za tekuće i investicijsko održavanje</t>
  </si>
  <si>
    <t>Usluge tekućeg i investicijskog održavanja</t>
  </si>
  <si>
    <t>Zdravstvene i veterinarske usluge</t>
  </si>
  <si>
    <t>Bankarske usluge i usluge platnog prometa</t>
  </si>
  <si>
    <t>Računala i računalna oprema</t>
  </si>
  <si>
    <t>Sportska i glazbena 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</si>
</sst>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/>
  </cellStyleXfs>
  <cellXfs count="72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 wrapText="1" readingOrder="1"/>
    </xf>
    <xf numFmtId="0" fontId="3" fillId="0" borderId="5" xfId="0" applyFont="1" applyBorder="1" applyAlignment="1" applyProtection="1">
      <alignment horizontal="left" vertical="top" wrapText="1" readingOrder="1"/>
    </xf>
    <xf numFmtId="0" fontId="3" fillId="0" borderId="5" xfId="0" applyFont="1" applyBorder="1" applyAlignment="1" applyProtection="1">
      <alignment horizontal="center" vertical="top" wrapText="1" readingOrder="1"/>
    </xf>
    <xf numFmtId="0" fontId="3" fillId="0" borderId="6" xfId="0" applyFont="1" applyBorder="1" applyAlignment="1" applyProtection="1">
      <alignment horizontal="right" vertical="top" wrapText="1" readingOrder="1"/>
    </xf>
    <xf numFmtId="164" fontId="6" fillId="0" borderId="7" xfId="0" applyNumberFormat="1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center" vertical="top"/>
    </xf>
    <xf numFmtId="4" fontId="7" fillId="0" borderId="9" xfId="0" applyNumberFormat="1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top"/>
    </xf>
    <xf numFmtId="17" fontId="10" fillId="0" borderId="8" xfId="0" applyNumberFormat="1" applyFont="1" applyBorder="1" applyAlignment="1" applyProtection="1">
      <alignment horizontal="left" vertical="top"/>
    </xf>
    <xf numFmtId="0" fontId="6" fillId="0" borderId="1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" fontId="8" fillId="0" borderId="13" xfId="0" applyNumberFormat="1" applyFont="1" applyBorder="1" applyAlignment="1" applyProtection="1">
      <alignment horizontal="right" vertical="top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8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/>
    </xf>
    <xf numFmtId="0" fontId="13" fillId="0" borderId="8" xfId="0" applyFont="1" applyBorder="1" applyAlignment="1" applyProtection="1">
      <alignment horizontal="left" vertical="top"/>
    </xf>
    <xf numFmtId="0" fontId="13" fillId="0" borderId="8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7" fillId="0" borderId="8" xfId="0" applyFont="1" applyBorder="1" applyAlignment="1" applyProtection="1">
      <alignment horizontal="center" vertical="top" wrapText="1"/>
    </xf>
    <xf numFmtId="0" fontId="13" fillId="0" borderId="8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6" fillId="0" borderId="16" xfId="0" applyFont="1" applyBorder="1" applyAlignment="1" applyProtection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17" xfId="0" applyFont="1" applyBorder="1" applyAlignment="1">
      <alignment horizontal="left" vertical="center"/>
    </xf>
    <xf numFmtId="17" fontId="10" fillId="0" borderId="16" xfId="0" applyNumberFormat="1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center" vertical="center"/>
    </xf>
    <xf numFmtId="17" fontId="10" fillId="0" borderId="17" xfId="0" applyNumberFormat="1" applyFont="1" applyBorder="1" applyAlignment="1" applyProtection="1">
      <alignment horizontal="left" vertical="center"/>
    </xf>
    <xf numFmtId="0" fontId="7" fillId="0" borderId="17" xfId="0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164" fontId="6" fillId="0" borderId="15" xfId="0" applyNumberFormat="1" applyFont="1" applyBorder="1" applyAlignment="1" applyProtection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vertical="center"/>
    </xf>
    <xf numFmtId="0" fontId="13" fillId="0" borderId="19" xfId="0" applyFont="1" applyBorder="1" applyAlignment="1" applyProtection="1">
      <alignment horizontal="left" vertical="center" wrapText="1"/>
    </xf>
    <xf numFmtId="0" fontId="13" fillId="0" borderId="19" xfId="0" applyFont="1" applyBorder="1" applyAlignment="1" applyProtection="1">
      <alignment horizontal="left" vertical="center"/>
    </xf>
    <xf numFmtId="0" fontId="13" fillId="0" borderId="17" xfId="0" applyFont="1" applyBorder="1" applyAlignment="1" applyProtection="1">
      <alignment horizontal="left" vertical="center" wrapText="1"/>
    </xf>
    <xf numFmtId="0" fontId="13" fillId="0" borderId="17" xfId="0" applyFont="1" applyBorder="1" applyAlignment="1" applyProtection="1">
      <alignment horizontal="left" vertical="center"/>
    </xf>
    <xf numFmtId="0" fontId="7" fillId="0" borderId="16" xfId="0" applyFont="1" applyBorder="1" applyAlignment="1" applyProtection="1">
      <alignment horizontal="left" vertical="center" wrapText="1"/>
    </xf>
    <xf numFmtId="0" fontId="7" fillId="0" borderId="19" xfId="0" applyFont="1" applyBorder="1" applyAlignment="1" applyProtection="1">
      <alignment horizontal="left" vertical="center" wrapText="1"/>
    </xf>
    <xf numFmtId="0" fontId="7" fillId="0" borderId="17" xfId="0" applyFont="1" applyBorder="1" applyAlignment="1" applyProtection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0" fillId="0" borderId="16" xfId="0" applyFont="1" applyBorder="1" applyAlignment="1" applyProtection="1">
      <alignment horizontal="left" vertical="center"/>
    </xf>
    <xf numFmtId="0" fontId="10" fillId="0" borderId="17" xfId="0" applyFont="1" applyBorder="1" applyAlignment="1" applyProtection="1">
      <alignment horizontal="left" vertical="center"/>
    </xf>
    <xf numFmtId="0" fontId="6" fillId="0" borderId="8" xfId="0" applyFont="1" applyBorder="1" applyAlignment="1">
      <alignment horizontal="left" vertical="top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left" vertical="center" wrapText="1"/>
    </xf>
    <xf numFmtId="0" fontId="13" fillId="0" borderId="8" xfId="0" applyFont="1" applyBorder="1" applyAlignment="1">
      <alignment horizontal="left" vertical="top" wrapText="1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6"/>
  <sheetViews>
    <sheetView showGridLines="0" tabSelected="1" workbookViewId="0">
      <selection activeCell="C57" sqref="C57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ht="12.75" customHeight="1" x14ac:dyDescent="0.25">
      <c r="A2" s="2" t="s">
        <v>1</v>
      </c>
      <c r="B2" s="3"/>
      <c r="C2" s="3"/>
      <c r="D2" s="3"/>
      <c r="E2" s="3"/>
      <c r="F2" s="3"/>
      <c r="G2" s="3"/>
      <c r="H2" s="3"/>
    </row>
    <row r="3" spans="1:8" ht="12.75" customHeight="1" x14ac:dyDescent="0.25">
      <c r="A3" s="2" t="s">
        <v>2</v>
      </c>
      <c r="B3" s="3"/>
      <c r="C3" s="3"/>
      <c r="D3" s="3"/>
      <c r="E3" s="3"/>
      <c r="F3" s="3"/>
      <c r="G3" s="3"/>
      <c r="H3" s="3"/>
    </row>
    <row r="4" spans="1:8" ht="12.75" customHeight="1" x14ac:dyDescent="0.25">
      <c r="A4" s="3"/>
      <c r="B4" s="3"/>
      <c r="C4" s="3"/>
      <c r="D4" s="3"/>
      <c r="E4" s="3"/>
      <c r="F4" s="3"/>
      <c r="G4" s="3"/>
      <c r="H4" s="3"/>
    </row>
    <row r="5" spans="1:8" ht="24" customHeight="1" x14ac:dyDescent="0.25">
      <c r="A5" s="35" t="s">
        <v>3</v>
      </c>
      <c r="B5" s="36"/>
      <c r="C5" s="36"/>
      <c r="D5" s="36"/>
      <c r="E5" s="36"/>
      <c r="F5" s="36"/>
      <c r="G5" s="36"/>
      <c r="H5" s="36"/>
    </row>
    <row r="6" spans="1:8" ht="16.5" customHeight="1" x14ac:dyDescent="0.25">
      <c r="A6" s="3"/>
      <c r="B6" s="3"/>
      <c r="C6" s="3"/>
      <c r="D6" s="3"/>
      <c r="E6" s="3"/>
      <c r="F6" s="3"/>
      <c r="G6" s="3"/>
      <c r="H6" s="3"/>
    </row>
    <row r="7" spans="1:8" ht="18" customHeight="1" x14ac:dyDescent="0.25">
      <c r="A7" s="37" t="s">
        <v>56</v>
      </c>
      <c r="B7" s="36"/>
      <c r="C7" s="36"/>
      <c r="D7" s="36"/>
      <c r="E7" s="36"/>
      <c r="F7" s="36"/>
      <c r="G7" s="36"/>
      <c r="H7" s="36"/>
    </row>
    <row r="8" spans="1:8" ht="12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3"/>
      <c r="B9" s="3"/>
      <c r="C9" s="38" t="s">
        <v>4</v>
      </c>
      <c r="D9" s="39"/>
      <c r="E9" s="39"/>
      <c r="F9" s="38" t="s">
        <v>5</v>
      </c>
      <c r="G9" s="40"/>
      <c r="H9" s="4"/>
    </row>
    <row r="10" spans="1:8" ht="13.5" customHeight="1" x14ac:dyDescent="0.25">
      <c r="A10" s="5" t="s">
        <v>6</v>
      </c>
      <c r="B10" s="6" t="s">
        <v>7</v>
      </c>
      <c r="C10" s="6" t="s">
        <v>8</v>
      </c>
      <c r="D10" s="7" t="s">
        <v>9</v>
      </c>
      <c r="E10" s="6" t="s">
        <v>10</v>
      </c>
      <c r="F10" s="7" t="s">
        <v>11</v>
      </c>
      <c r="G10" s="6" t="s">
        <v>8</v>
      </c>
      <c r="H10" s="8" t="s">
        <v>12</v>
      </c>
    </row>
    <row r="11" spans="1:8" ht="12" customHeight="1" x14ac:dyDescent="0.25">
      <c r="A11" s="9">
        <v>45600</v>
      </c>
      <c r="B11" s="10" t="s">
        <v>55</v>
      </c>
      <c r="C11" s="11" t="s">
        <v>14</v>
      </c>
      <c r="D11" s="12" t="s">
        <v>14</v>
      </c>
      <c r="E11" s="11" t="s">
        <v>14</v>
      </c>
      <c r="F11" s="12">
        <v>3132</v>
      </c>
      <c r="G11" s="11" t="s">
        <v>15</v>
      </c>
      <c r="H11" s="13">
        <v>1536.88</v>
      </c>
    </row>
    <row r="12" spans="1:8" ht="12" customHeight="1" x14ac:dyDescent="0.25">
      <c r="A12" s="9">
        <v>45600</v>
      </c>
      <c r="B12" s="10" t="s">
        <v>55</v>
      </c>
      <c r="C12" s="11" t="s">
        <v>14</v>
      </c>
      <c r="D12" s="12" t="s">
        <v>14</v>
      </c>
      <c r="E12" s="11" t="s">
        <v>14</v>
      </c>
      <c r="F12" s="12">
        <v>3111</v>
      </c>
      <c r="G12" s="14" t="s">
        <v>37</v>
      </c>
      <c r="H12" s="13">
        <v>9435.34</v>
      </c>
    </row>
    <row r="13" spans="1:8" s="1" customFormat="1" ht="12" customHeight="1" x14ac:dyDescent="0.25">
      <c r="A13" s="9">
        <v>45600</v>
      </c>
      <c r="B13" s="10" t="s">
        <v>38</v>
      </c>
      <c r="C13" s="11" t="s">
        <v>14</v>
      </c>
      <c r="D13" s="12" t="s">
        <v>14</v>
      </c>
      <c r="E13" s="11" t="s">
        <v>14</v>
      </c>
      <c r="F13" s="12">
        <v>3212</v>
      </c>
      <c r="G13" s="14" t="s">
        <v>35</v>
      </c>
      <c r="H13" s="13">
        <v>184</v>
      </c>
    </row>
    <row r="14" spans="1:8" s="1" customFormat="1" ht="12" customHeight="1" x14ac:dyDescent="0.25">
      <c r="A14" s="9">
        <v>45600</v>
      </c>
      <c r="B14" s="10" t="s">
        <v>57</v>
      </c>
      <c r="C14" s="10" t="s">
        <v>58</v>
      </c>
      <c r="D14" s="16" t="s">
        <v>14</v>
      </c>
      <c r="E14" s="11" t="s">
        <v>14</v>
      </c>
      <c r="F14" s="12">
        <v>3237</v>
      </c>
      <c r="G14" s="14" t="s">
        <v>54</v>
      </c>
      <c r="H14" s="13">
        <v>1343.75</v>
      </c>
    </row>
    <row r="15" spans="1:8" s="1" customFormat="1" ht="21" customHeight="1" x14ac:dyDescent="0.25">
      <c r="A15" s="9">
        <v>45600</v>
      </c>
      <c r="B15" s="25" t="s">
        <v>60</v>
      </c>
      <c r="C15" s="68" t="s">
        <v>59</v>
      </c>
      <c r="D15" s="23">
        <v>48942516211</v>
      </c>
      <c r="E15" s="24" t="s">
        <v>17</v>
      </c>
      <c r="F15" s="16">
        <v>3236</v>
      </c>
      <c r="G15" s="14" t="s">
        <v>112</v>
      </c>
      <c r="H15" s="13">
        <v>161.62</v>
      </c>
    </row>
    <row r="16" spans="1:8" s="1" customFormat="1" ht="12" customHeight="1" x14ac:dyDescent="0.25">
      <c r="A16" s="9">
        <v>45600</v>
      </c>
      <c r="B16" s="10" t="s">
        <v>61</v>
      </c>
      <c r="C16" s="22" t="s">
        <v>62</v>
      </c>
      <c r="D16" s="23">
        <v>60367730994</v>
      </c>
      <c r="E16" s="24" t="s">
        <v>17</v>
      </c>
      <c r="F16" s="16">
        <v>3293</v>
      </c>
      <c r="G16" s="14" t="s">
        <v>53</v>
      </c>
      <c r="H16" s="13">
        <v>169.01</v>
      </c>
    </row>
    <row r="17" spans="1:8" s="1" customFormat="1" ht="12" customHeight="1" x14ac:dyDescent="0.25">
      <c r="A17" s="9">
        <v>45600</v>
      </c>
      <c r="B17" s="33" t="s">
        <v>65</v>
      </c>
      <c r="C17" s="33" t="s">
        <v>63</v>
      </c>
      <c r="D17" s="23">
        <v>61979475705</v>
      </c>
      <c r="E17" s="34" t="s">
        <v>17</v>
      </c>
      <c r="F17" s="23">
        <v>3234</v>
      </c>
      <c r="G17" s="33" t="s">
        <v>23</v>
      </c>
      <c r="H17" s="13">
        <v>108.4</v>
      </c>
    </row>
    <row r="18" spans="1:8" s="1" customFormat="1" ht="12" customHeight="1" x14ac:dyDescent="0.25">
      <c r="A18" s="9">
        <v>45600</v>
      </c>
      <c r="B18" s="33" t="s">
        <v>49</v>
      </c>
      <c r="C18" s="33" t="s">
        <v>50</v>
      </c>
      <c r="D18" s="28">
        <v>82224265653</v>
      </c>
      <c r="E18" s="34" t="s">
        <v>51</v>
      </c>
      <c r="F18" s="28">
        <v>3221</v>
      </c>
      <c r="G18" s="33" t="s">
        <v>48</v>
      </c>
      <c r="H18" s="13">
        <v>16</v>
      </c>
    </row>
    <row r="19" spans="1:8" s="1" customFormat="1" ht="12" customHeight="1" x14ac:dyDescent="0.25">
      <c r="A19" s="9">
        <v>45600</v>
      </c>
      <c r="B19" s="14" t="s">
        <v>66</v>
      </c>
      <c r="C19" s="25" t="s">
        <v>30</v>
      </c>
      <c r="D19" s="12">
        <v>18672052928</v>
      </c>
      <c r="E19" s="15" t="s">
        <v>17</v>
      </c>
      <c r="F19" s="12">
        <v>3234</v>
      </c>
      <c r="G19" s="33" t="s">
        <v>23</v>
      </c>
      <c r="H19" s="13">
        <v>271.98</v>
      </c>
    </row>
    <row r="20" spans="1:8" s="1" customFormat="1" ht="12" customHeight="1" x14ac:dyDescent="0.25">
      <c r="A20" s="49">
        <v>45600</v>
      </c>
      <c r="B20" s="41" t="s">
        <v>69</v>
      </c>
      <c r="C20" s="42" t="s">
        <v>67</v>
      </c>
      <c r="D20" s="42">
        <v>82217392510</v>
      </c>
      <c r="E20" s="42" t="s">
        <v>68</v>
      </c>
      <c r="F20" s="16">
        <v>3239</v>
      </c>
      <c r="G20" s="14" t="s">
        <v>31</v>
      </c>
      <c r="H20" s="13">
        <v>25</v>
      </c>
    </row>
    <row r="21" spans="1:8" s="1" customFormat="1" ht="12" customHeight="1" x14ac:dyDescent="0.25">
      <c r="A21" s="50"/>
      <c r="B21" s="43"/>
      <c r="C21" s="44"/>
      <c r="D21" s="44"/>
      <c r="E21" s="44"/>
      <c r="F21" s="16">
        <v>3221</v>
      </c>
      <c r="G21" s="33" t="s">
        <v>48</v>
      </c>
      <c r="H21" s="13">
        <v>782.5</v>
      </c>
    </row>
    <row r="22" spans="1:8" s="1" customFormat="1" ht="12" customHeight="1" x14ac:dyDescent="0.25">
      <c r="A22" s="9">
        <v>45600</v>
      </c>
      <c r="B22" s="10" t="s">
        <v>52</v>
      </c>
      <c r="C22" s="10" t="s">
        <v>70</v>
      </c>
      <c r="D22" s="23">
        <v>75950622967</v>
      </c>
      <c r="E22" s="24" t="s">
        <v>71</v>
      </c>
      <c r="F22" s="16">
        <v>3221</v>
      </c>
      <c r="G22" s="33" t="s">
        <v>48</v>
      </c>
      <c r="H22" s="13">
        <v>80.900000000000006</v>
      </c>
    </row>
    <row r="23" spans="1:8" s="1" customFormat="1" ht="12" customHeight="1" x14ac:dyDescent="0.25">
      <c r="A23" s="9">
        <v>45601</v>
      </c>
      <c r="B23" s="10" t="s">
        <v>52</v>
      </c>
      <c r="C23" s="22" t="s">
        <v>72</v>
      </c>
      <c r="D23" s="23">
        <v>52107280344</v>
      </c>
      <c r="E23" s="24" t="s">
        <v>73</v>
      </c>
      <c r="F23" s="16">
        <v>3221</v>
      </c>
      <c r="G23" s="33" t="s">
        <v>48</v>
      </c>
      <c r="H23" s="13">
        <v>192.29</v>
      </c>
    </row>
    <row r="24" spans="1:8" s="1" customFormat="1" ht="12" customHeight="1" x14ac:dyDescent="0.25">
      <c r="A24" s="9">
        <v>45602</v>
      </c>
      <c r="B24" s="14" t="s">
        <v>74</v>
      </c>
      <c r="C24" s="14" t="s">
        <v>20</v>
      </c>
      <c r="D24" s="12">
        <v>92188488799</v>
      </c>
      <c r="E24" s="15" t="s">
        <v>13</v>
      </c>
      <c r="F24" s="16">
        <v>3231</v>
      </c>
      <c r="G24" s="14" t="s">
        <v>25</v>
      </c>
      <c r="H24" s="13">
        <v>40.630000000000003</v>
      </c>
    </row>
    <row r="25" spans="1:8" s="1" customFormat="1" ht="12" customHeight="1" x14ac:dyDescent="0.25">
      <c r="A25" s="49">
        <v>45602</v>
      </c>
      <c r="B25" s="45" t="s">
        <v>75</v>
      </c>
      <c r="C25" s="69" t="s">
        <v>19</v>
      </c>
      <c r="D25" s="46">
        <v>70133616033</v>
      </c>
      <c r="E25" s="41" t="s">
        <v>16</v>
      </c>
      <c r="F25" s="16">
        <v>3231</v>
      </c>
      <c r="G25" s="14" t="s">
        <v>25</v>
      </c>
      <c r="H25" s="13">
        <v>89.75</v>
      </c>
    </row>
    <row r="26" spans="1:8" s="1" customFormat="1" ht="12" customHeight="1" x14ac:dyDescent="0.25">
      <c r="A26" s="50"/>
      <c r="B26" s="47"/>
      <c r="C26" s="70"/>
      <c r="D26" s="48"/>
      <c r="E26" s="43"/>
      <c r="F26" s="16">
        <v>4222</v>
      </c>
      <c r="G26" s="14" t="s">
        <v>95</v>
      </c>
      <c r="H26" s="13">
        <v>123.19</v>
      </c>
    </row>
    <row r="27" spans="1:8" s="1" customFormat="1" ht="12" customHeight="1" x14ac:dyDescent="0.25">
      <c r="A27" s="9">
        <v>45603</v>
      </c>
      <c r="B27" s="10" t="s">
        <v>77</v>
      </c>
      <c r="C27" s="22" t="s">
        <v>76</v>
      </c>
      <c r="D27" s="23">
        <v>22597784145</v>
      </c>
      <c r="E27" s="24" t="s">
        <v>16</v>
      </c>
      <c r="F27" s="16">
        <v>3237</v>
      </c>
      <c r="G27" s="14" t="s">
        <v>54</v>
      </c>
      <c r="H27" s="13">
        <v>111.51</v>
      </c>
    </row>
    <row r="28" spans="1:8" s="1" customFormat="1" ht="12" customHeight="1" x14ac:dyDescent="0.25">
      <c r="A28" s="9">
        <v>45603</v>
      </c>
      <c r="B28" s="10" t="s">
        <v>78</v>
      </c>
      <c r="C28" s="22" t="s">
        <v>76</v>
      </c>
      <c r="D28" s="23">
        <v>22597784146</v>
      </c>
      <c r="E28" s="24" t="s">
        <v>16</v>
      </c>
      <c r="F28" s="16">
        <v>3237</v>
      </c>
      <c r="G28" s="14" t="s">
        <v>54</v>
      </c>
      <c r="H28" s="13">
        <v>539.86</v>
      </c>
    </row>
    <row r="29" spans="1:8" s="1" customFormat="1" ht="12" customHeight="1" x14ac:dyDescent="0.25">
      <c r="A29" s="9">
        <v>45603</v>
      </c>
      <c r="B29" s="10" t="s">
        <v>79</v>
      </c>
      <c r="C29" s="22" t="s">
        <v>40</v>
      </c>
      <c r="D29" s="23">
        <v>84210581427</v>
      </c>
      <c r="E29" s="24" t="s">
        <v>17</v>
      </c>
      <c r="F29" s="16">
        <v>3224</v>
      </c>
      <c r="G29" s="14" t="s">
        <v>110</v>
      </c>
      <c r="H29" s="13">
        <v>26.95</v>
      </c>
    </row>
    <row r="30" spans="1:8" s="1" customFormat="1" ht="12" customHeight="1" x14ac:dyDescent="0.25">
      <c r="A30" s="9">
        <v>45603</v>
      </c>
      <c r="B30" s="10" t="s">
        <v>49</v>
      </c>
      <c r="C30" s="22" t="s">
        <v>80</v>
      </c>
      <c r="D30" s="23">
        <v>71505285978</v>
      </c>
      <c r="E30" s="24" t="s">
        <v>17</v>
      </c>
      <c r="F30" s="16">
        <v>3221</v>
      </c>
      <c r="G30" s="33" t="s">
        <v>48</v>
      </c>
      <c r="H30" s="13">
        <v>149</v>
      </c>
    </row>
    <row r="31" spans="1:8" s="1" customFormat="1" ht="12" customHeight="1" x14ac:dyDescent="0.25">
      <c r="A31" s="9">
        <v>45604</v>
      </c>
      <c r="B31" s="27" t="s">
        <v>84</v>
      </c>
      <c r="C31" s="22" t="s">
        <v>81</v>
      </c>
      <c r="D31" s="23">
        <v>3487130054</v>
      </c>
      <c r="E31" s="24" t="s">
        <v>17</v>
      </c>
      <c r="F31" s="16">
        <v>3239</v>
      </c>
      <c r="G31" s="14" t="s">
        <v>31</v>
      </c>
      <c r="H31" s="13">
        <v>562.5</v>
      </c>
    </row>
    <row r="32" spans="1:8" s="1" customFormat="1" ht="12" customHeight="1" x14ac:dyDescent="0.25">
      <c r="A32" s="9">
        <v>45604</v>
      </c>
      <c r="B32" s="27" t="s">
        <v>83</v>
      </c>
      <c r="C32" s="22" t="s">
        <v>40</v>
      </c>
      <c r="D32" s="23">
        <v>84210581427</v>
      </c>
      <c r="E32" s="24" t="s">
        <v>17</v>
      </c>
      <c r="F32" s="16">
        <v>3293</v>
      </c>
      <c r="G32" s="14" t="s">
        <v>53</v>
      </c>
      <c r="H32" s="13">
        <v>34.200000000000003</v>
      </c>
    </row>
    <row r="33" spans="1:8" s="1" customFormat="1" ht="20.399999999999999" customHeight="1" x14ac:dyDescent="0.25">
      <c r="A33" s="9">
        <v>45604</v>
      </c>
      <c r="B33" s="27" t="s">
        <v>85</v>
      </c>
      <c r="C33" s="71" t="s">
        <v>82</v>
      </c>
      <c r="D33" s="23">
        <v>35455594164</v>
      </c>
      <c r="E33" s="24" t="s">
        <v>17</v>
      </c>
      <c r="F33" s="16">
        <v>3239</v>
      </c>
      <c r="G33" s="14" t="s">
        <v>31</v>
      </c>
      <c r="H33" s="13">
        <v>350</v>
      </c>
    </row>
    <row r="34" spans="1:8" s="1" customFormat="1" ht="12" customHeight="1" x14ac:dyDescent="0.25">
      <c r="A34" s="9">
        <v>45606</v>
      </c>
      <c r="B34" s="14" t="s">
        <v>86</v>
      </c>
      <c r="C34" s="14" t="s">
        <v>24</v>
      </c>
      <c r="D34" s="12">
        <v>92963223473</v>
      </c>
      <c r="E34" s="14" t="s">
        <v>16</v>
      </c>
      <c r="F34" s="16">
        <v>3431</v>
      </c>
      <c r="G34" s="14" t="s">
        <v>113</v>
      </c>
      <c r="H34" s="13">
        <v>34.369999999999997</v>
      </c>
    </row>
    <row r="35" spans="1:8" s="1" customFormat="1" ht="12" customHeight="1" x14ac:dyDescent="0.25">
      <c r="A35" s="9">
        <v>45606</v>
      </c>
      <c r="B35" s="14" t="s">
        <v>87</v>
      </c>
      <c r="C35" s="14" t="s">
        <v>24</v>
      </c>
      <c r="D35" s="12">
        <v>92963223473</v>
      </c>
      <c r="E35" s="14" t="s">
        <v>16</v>
      </c>
      <c r="F35" s="16">
        <v>3431</v>
      </c>
      <c r="G35" s="14" t="s">
        <v>113</v>
      </c>
      <c r="H35" s="13">
        <v>22.75</v>
      </c>
    </row>
    <row r="36" spans="1:8" s="1" customFormat="1" ht="12" customHeight="1" x14ac:dyDescent="0.25">
      <c r="A36" s="49">
        <v>45607</v>
      </c>
      <c r="B36" s="53" t="s">
        <v>88</v>
      </c>
      <c r="C36" s="54" t="s">
        <v>43</v>
      </c>
      <c r="D36" s="46" t="s">
        <v>45</v>
      </c>
      <c r="E36" s="59" t="s">
        <v>44</v>
      </c>
      <c r="F36" s="16">
        <v>3239</v>
      </c>
      <c r="G36" s="14" t="s">
        <v>31</v>
      </c>
      <c r="H36" s="13">
        <v>15</v>
      </c>
    </row>
    <row r="37" spans="1:8" s="1" customFormat="1" ht="12" customHeight="1" x14ac:dyDescent="0.25">
      <c r="A37" s="51"/>
      <c r="B37" s="55"/>
      <c r="C37" s="56"/>
      <c r="D37" s="52"/>
      <c r="E37" s="60"/>
      <c r="F37" s="16">
        <v>3225</v>
      </c>
      <c r="G37" s="14" t="s">
        <v>36</v>
      </c>
      <c r="H37" s="13">
        <v>89</v>
      </c>
    </row>
    <row r="38" spans="1:8" s="1" customFormat="1" ht="12" customHeight="1" x14ac:dyDescent="0.25">
      <c r="A38" s="51"/>
      <c r="B38" s="55"/>
      <c r="C38" s="56"/>
      <c r="D38" s="52"/>
      <c r="E38" s="60"/>
      <c r="F38" s="16">
        <v>3224</v>
      </c>
      <c r="G38" s="14" t="s">
        <v>110</v>
      </c>
      <c r="H38" s="13">
        <v>210</v>
      </c>
    </row>
    <row r="39" spans="1:8" s="1" customFormat="1" ht="12" customHeight="1" x14ac:dyDescent="0.25">
      <c r="A39" s="50"/>
      <c r="B39" s="57"/>
      <c r="C39" s="58"/>
      <c r="D39" s="48"/>
      <c r="E39" s="61"/>
      <c r="F39" s="16">
        <v>4226</v>
      </c>
      <c r="G39" s="14" t="s">
        <v>115</v>
      </c>
      <c r="H39" s="13">
        <v>707.4</v>
      </c>
    </row>
    <row r="40" spans="1:8" s="1" customFormat="1" ht="20.399999999999999" customHeight="1" x14ac:dyDescent="0.25">
      <c r="A40" s="9">
        <v>45607</v>
      </c>
      <c r="B40" s="10" t="s">
        <v>90</v>
      </c>
      <c r="C40" s="68" t="s">
        <v>89</v>
      </c>
      <c r="D40" s="23">
        <v>51028550278</v>
      </c>
      <c r="E40" s="29" t="s">
        <v>16</v>
      </c>
      <c r="F40" s="16">
        <v>3232</v>
      </c>
      <c r="G40" s="14" t="s">
        <v>111</v>
      </c>
      <c r="H40" s="13">
        <v>300</v>
      </c>
    </row>
    <row r="41" spans="1:8" s="1" customFormat="1" ht="12" customHeight="1" x14ac:dyDescent="0.25">
      <c r="A41" s="9">
        <v>45608</v>
      </c>
      <c r="B41" s="14" t="s">
        <v>47</v>
      </c>
      <c r="C41" s="14" t="s">
        <v>24</v>
      </c>
      <c r="D41" s="12">
        <v>92963223473</v>
      </c>
      <c r="E41" s="14" t="s">
        <v>16</v>
      </c>
      <c r="F41" s="16">
        <v>3431</v>
      </c>
      <c r="G41" s="14" t="s">
        <v>113</v>
      </c>
      <c r="H41" s="13">
        <v>0.45</v>
      </c>
    </row>
    <row r="42" spans="1:8" s="1" customFormat="1" ht="12" customHeight="1" x14ac:dyDescent="0.25">
      <c r="A42" s="49">
        <v>45608</v>
      </c>
      <c r="B42" s="54" t="s">
        <v>92</v>
      </c>
      <c r="C42" s="42" t="s">
        <v>91</v>
      </c>
      <c r="D42" s="62">
        <v>38200614933</v>
      </c>
      <c r="E42" s="63" t="s">
        <v>29</v>
      </c>
      <c r="F42" s="16">
        <v>3225</v>
      </c>
      <c r="G42" s="14" t="s">
        <v>36</v>
      </c>
      <c r="H42" s="13">
        <v>2774.36</v>
      </c>
    </row>
    <row r="43" spans="1:8" s="1" customFormat="1" ht="12" customHeight="1" x14ac:dyDescent="0.25">
      <c r="A43" s="50"/>
      <c r="B43" s="58"/>
      <c r="C43" s="44"/>
      <c r="D43" s="64"/>
      <c r="E43" s="65"/>
      <c r="F43" s="16">
        <v>3239</v>
      </c>
      <c r="G43" s="14" t="s">
        <v>31</v>
      </c>
      <c r="H43" s="13">
        <v>625</v>
      </c>
    </row>
    <row r="44" spans="1:8" s="1" customFormat="1" ht="12" customHeight="1" x14ac:dyDescent="0.25">
      <c r="A44" s="9">
        <v>45608</v>
      </c>
      <c r="B44" s="14" t="s">
        <v>93</v>
      </c>
      <c r="C44" s="14" t="s">
        <v>27</v>
      </c>
      <c r="D44" s="12">
        <v>63073332379</v>
      </c>
      <c r="E44" s="15" t="s">
        <v>16</v>
      </c>
      <c r="F44" s="16">
        <v>3223</v>
      </c>
      <c r="G44" s="14" t="s">
        <v>33</v>
      </c>
      <c r="H44" s="13">
        <v>1167.1099999999999</v>
      </c>
    </row>
    <row r="45" spans="1:8" s="1" customFormat="1" ht="12" customHeight="1" x14ac:dyDescent="0.25">
      <c r="A45" s="9">
        <v>45610</v>
      </c>
      <c r="B45" s="33" t="s">
        <v>64</v>
      </c>
      <c r="C45" s="33" t="s">
        <v>63</v>
      </c>
      <c r="D45" s="23">
        <v>61979475705</v>
      </c>
      <c r="E45" s="34" t="s">
        <v>17</v>
      </c>
      <c r="F45" s="23">
        <v>3234</v>
      </c>
      <c r="G45" s="33" t="s">
        <v>23</v>
      </c>
      <c r="H45" s="13">
        <v>111.03</v>
      </c>
    </row>
    <row r="46" spans="1:8" s="1" customFormat="1" ht="12" customHeight="1" x14ac:dyDescent="0.25">
      <c r="A46" s="9">
        <v>45610</v>
      </c>
      <c r="B46" s="14" t="s">
        <v>94</v>
      </c>
      <c r="C46" s="14" t="s">
        <v>21</v>
      </c>
      <c r="D46" s="12">
        <v>88512251460</v>
      </c>
      <c r="E46" s="15" t="s">
        <v>16</v>
      </c>
      <c r="F46" s="16">
        <v>3235</v>
      </c>
      <c r="G46" s="14" t="s">
        <v>32</v>
      </c>
      <c r="H46" s="13">
        <v>50</v>
      </c>
    </row>
    <row r="47" spans="1:8" s="1" customFormat="1" ht="22.8" customHeight="1" x14ac:dyDescent="0.25">
      <c r="A47" s="9">
        <v>45610</v>
      </c>
      <c r="B47" s="27" t="s">
        <v>95</v>
      </c>
      <c r="C47" s="68" t="s">
        <v>19</v>
      </c>
      <c r="D47" s="23">
        <v>70133616033</v>
      </c>
      <c r="E47" s="24" t="s">
        <v>16</v>
      </c>
      <c r="F47" s="16">
        <v>4222</v>
      </c>
      <c r="G47" s="14" t="s">
        <v>95</v>
      </c>
      <c r="H47" s="13">
        <v>375</v>
      </c>
    </row>
    <row r="48" spans="1:8" s="1" customFormat="1" ht="12" customHeight="1" x14ac:dyDescent="0.25">
      <c r="A48" s="9">
        <v>45610</v>
      </c>
      <c r="B48" s="14" t="s">
        <v>96</v>
      </c>
      <c r="C48" s="14" t="s">
        <v>22</v>
      </c>
      <c r="D48" s="12">
        <v>85821130368</v>
      </c>
      <c r="E48" s="15" t="s">
        <v>16</v>
      </c>
      <c r="F48" s="16">
        <v>3238</v>
      </c>
      <c r="G48" s="14" t="s">
        <v>26</v>
      </c>
      <c r="H48" s="13">
        <v>64.7</v>
      </c>
    </row>
    <row r="49" spans="1:8" s="1" customFormat="1" ht="12" customHeight="1" x14ac:dyDescent="0.25">
      <c r="A49" s="9">
        <v>45611</v>
      </c>
      <c r="B49" s="27" t="s">
        <v>97</v>
      </c>
      <c r="C49" s="31" t="s">
        <v>46</v>
      </c>
      <c r="D49" s="30">
        <v>59082812808</v>
      </c>
      <c r="E49" s="32" t="s">
        <v>16</v>
      </c>
      <c r="F49" s="16">
        <v>3221</v>
      </c>
      <c r="G49" s="33" t="s">
        <v>48</v>
      </c>
      <c r="H49" s="13">
        <v>118.5</v>
      </c>
    </row>
    <row r="50" spans="1:8" s="1" customFormat="1" ht="12" customHeight="1" x14ac:dyDescent="0.25">
      <c r="A50" s="49">
        <v>45617</v>
      </c>
      <c r="B50" s="53" t="s">
        <v>98</v>
      </c>
      <c r="C50" s="41" t="s">
        <v>34</v>
      </c>
      <c r="D50" s="46">
        <v>71642207963</v>
      </c>
      <c r="E50" s="66" t="s">
        <v>16</v>
      </c>
      <c r="F50" s="16">
        <v>3221</v>
      </c>
      <c r="G50" s="33" t="s">
        <v>48</v>
      </c>
      <c r="H50" s="13">
        <v>71.75</v>
      </c>
    </row>
    <row r="51" spans="1:8" s="1" customFormat="1" ht="12" customHeight="1" x14ac:dyDescent="0.25">
      <c r="A51" s="50"/>
      <c r="B51" s="57"/>
      <c r="C51" s="43"/>
      <c r="D51" s="48"/>
      <c r="E51" s="67"/>
      <c r="F51" s="16">
        <v>3224</v>
      </c>
      <c r="G51" s="14" t="s">
        <v>110</v>
      </c>
      <c r="H51" s="13">
        <v>135.30000000000001</v>
      </c>
    </row>
    <row r="52" spans="1:8" s="1" customFormat="1" ht="12" customHeight="1" x14ac:dyDescent="0.25">
      <c r="A52" s="9">
        <v>45618</v>
      </c>
      <c r="B52" s="14" t="s">
        <v>99</v>
      </c>
      <c r="C52" s="14" t="s">
        <v>22</v>
      </c>
      <c r="D52" s="12">
        <v>85821130368</v>
      </c>
      <c r="E52" s="15" t="s">
        <v>16</v>
      </c>
      <c r="F52" s="16">
        <v>3238</v>
      </c>
      <c r="G52" s="14" t="s">
        <v>26</v>
      </c>
      <c r="H52" s="13">
        <v>1.66</v>
      </c>
    </row>
    <row r="53" spans="1:8" s="1" customFormat="1" ht="12" customHeight="1" x14ac:dyDescent="0.25">
      <c r="A53" s="9">
        <v>45618</v>
      </c>
      <c r="B53" s="17" t="s">
        <v>100</v>
      </c>
      <c r="C53" s="10" t="s">
        <v>28</v>
      </c>
      <c r="D53" s="12">
        <v>41317489366</v>
      </c>
      <c r="E53" s="18" t="s">
        <v>29</v>
      </c>
      <c r="F53" s="12">
        <v>3223</v>
      </c>
      <c r="G53" s="14" t="s">
        <v>33</v>
      </c>
      <c r="H53" s="13">
        <v>124.49</v>
      </c>
    </row>
    <row r="54" spans="1:8" s="1" customFormat="1" ht="12" customHeight="1" x14ac:dyDescent="0.25">
      <c r="A54" s="9">
        <v>45618</v>
      </c>
      <c r="B54" s="10" t="s">
        <v>39</v>
      </c>
      <c r="C54" s="22" t="s">
        <v>101</v>
      </c>
      <c r="D54" s="23">
        <v>27566522725</v>
      </c>
      <c r="E54" s="29" t="s">
        <v>17</v>
      </c>
      <c r="F54" s="16">
        <v>3221</v>
      </c>
      <c r="G54" s="33" t="s">
        <v>48</v>
      </c>
      <c r="H54" s="13">
        <v>51.5</v>
      </c>
    </row>
    <row r="55" spans="1:8" s="1" customFormat="1" ht="12" customHeight="1" x14ac:dyDescent="0.25">
      <c r="A55" s="9">
        <v>45621</v>
      </c>
      <c r="B55" s="27" t="s">
        <v>103</v>
      </c>
      <c r="C55" s="22" t="s">
        <v>102</v>
      </c>
      <c r="D55" s="23">
        <v>19197673298</v>
      </c>
      <c r="E55" s="29" t="s">
        <v>16</v>
      </c>
      <c r="F55" s="16">
        <v>3232</v>
      </c>
      <c r="G55" s="14" t="s">
        <v>111</v>
      </c>
      <c r="H55" s="13">
        <v>1200</v>
      </c>
    </row>
    <row r="56" spans="1:8" s="1" customFormat="1" ht="12" customHeight="1" x14ac:dyDescent="0.25">
      <c r="A56" s="9">
        <v>45621</v>
      </c>
      <c r="B56" s="27" t="s">
        <v>105</v>
      </c>
      <c r="C56" s="22" t="s">
        <v>104</v>
      </c>
      <c r="D56" s="23">
        <v>51408936958</v>
      </c>
      <c r="E56" s="29" t="s">
        <v>106</v>
      </c>
      <c r="F56" s="16">
        <v>4221</v>
      </c>
      <c r="G56" s="14" t="s">
        <v>114</v>
      </c>
      <c r="H56" s="13">
        <v>483.75</v>
      </c>
    </row>
    <row r="57" spans="1:8" s="1" customFormat="1" ht="23.4" customHeight="1" x14ac:dyDescent="0.25">
      <c r="A57" s="9">
        <v>45622</v>
      </c>
      <c r="B57" s="27" t="s">
        <v>108</v>
      </c>
      <c r="C57" s="71" t="s">
        <v>109</v>
      </c>
      <c r="D57" s="23">
        <v>83442273157</v>
      </c>
      <c r="E57" s="29" t="s">
        <v>29</v>
      </c>
      <c r="F57" s="16">
        <v>3239</v>
      </c>
      <c r="G57" s="14" t="s">
        <v>31</v>
      </c>
      <c r="H57" s="13">
        <v>375</v>
      </c>
    </row>
    <row r="58" spans="1:8" s="1" customFormat="1" ht="12" customHeight="1" x14ac:dyDescent="0.25">
      <c r="A58" s="9">
        <v>45624</v>
      </c>
      <c r="B58" s="27" t="s">
        <v>107</v>
      </c>
      <c r="C58" s="10" t="s">
        <v>41</v>
      </c>
      <c r="D58" s="12">
        <v>21523879111</v>
      </c>
      <c r="E58" s="26" t="s">
        <v>42</v>
      </c>
      <c r="F58" s="16">
        <v>3221</v>
      </c>
      <c r="G58" s="33" t="s">
        <v>48</v>
      </c>
      <c r="H58" s="13">
        <v>607.45000000000005</v>
      </c>
    </row>
    <row r="59" spans="1:8" s="1" customFormat="1" ht="12" customHeight="1" thickBot="1" x14ac:dyDescent="0.3">
      <c r="A59" s="9">
        <v>45624</v>
      </c>
      <c r="B59" s="10" t="s">
        <v>39</v>
      </c>
      <c r="C59" s="10" t="s">
        <v>34</v>
      </c>
      <c r="D59" s="12">
        <v>71642207963</v>
      </c>
      <c r="E59" s="15" t="s">
        <v>16</v>
      </c>
      <c r="F59" s="16">
        <v>3224</v>
      </c>
      <c r="G59" s="14" t="s">
        <v>110</v>
      </c>
      <c r="H59" s="13">
        <v>170.87</v>
      </c>
    </row>
    <row r="60" spans="1:8" ht="15.6" customHeight="1" thickBot="1" x14ac:dyDescent="0.3">
      <c r="A60" s="3"/>
      <c r="B60" s="3"/>
      <c r="C60" s="3"/>
      <c r="D60" s="3"/>
      <c r="E60" s="3"/>
      <c r="F60" s="19" t="s">
        <v>18</v>
      </c>
      <c r="G60" s="20"/>
      <c r="H60" s="21">
        <f>SUM(H11:H59)</f>
        <v>26221.700000000008</v>
      </c>
    </row>
    <row r="61" spans="1:8" ht="15" customHeight="1" x14ac:dyDescent="0.25">
      <c r="A61" s="3"/>
      <c r="B61" s="3"/>
      <c r="C61" s="3"/>
      <c r="D61" s="3"/>
      <c r="E61" s="3"/>
      <c r="F61" s="3"/>
      <c r="G61" s="3"/>
      <c r="H61" s="3"/>
    </row>
    <row r="62" spans="1:8" ht="12.75" customHeight="1" x14ac:dyDescent="0.25">
      <c r="F62" s="12">
        <v>3111</v>
      </c>
      <c r="G62" s="14" t="s">
        <v>37</v>
      </c>
      <c r="H62" s="13">
        <v>9435.34</v>
      </c>
    </row>
    <row r="63" spans="1:8" ht="12.75" customHeight="1" x14ac:dyDescent="0.25">
      <c r="F63" s="12">
        <v>3132</v>
      </c>
      <c r="G63" s="11" t="s">
        <v>15</v>
      </c>
      <c r="H63" s="13">
        <v>1536.88</v>
      </c>
    </row>
    <row r="64" spans="1:8" ht="12.75" customHeight="1" x14ac:dyDescent="0.25">
      <c r="F64" s="12">
        <v>3212</v>
      </c>
      <c r="G64" s="14" t="s">
        <v>35</v>
      </c>
      <c r="H64" s="13">
        <v>184</v>
      </c>
    </row>
    <row r="65" spans="6:8" ht="12.75" customHeight="1" x14ac:dyDescent="0.25">
      <c r="F65" s="28">
        <v>3221</v>
      </c>
      <c r="G65" s="33" t="s">
        <v>48</v>
      </c>
      <c r="H65" s="13">
        <v>2069.89</v>
      </c>
    </row>
    <row r="66" spans="6:8" ht="12.75" customHeight="1" x14ac:dyDescent="0.25">
      <c r="F66" s="16">
        <v>3223</v>
      </c>
      <c r="G66" s="14" t="s">
        <v>33</v>
      </c>
      <c r="H66" s="13">
        <v>1291.5999999999999</v>
      </c>
    </row>
    <row r="67" spans="6:8" ht="12.75" customHeight="1" x14ac:dyDescent="0.25">
      <c r="F67" s="16">
        <v>3224</v>
      </c>
      <c r="G67" s="14" t="s">
        <v>110</v>
      </c>
      <c r="H67" s="13">
        <v>543.12</v>
      </c>
    </row>
    <row r="68" spans="6:8" ht="12.75" customHeight="1" x14ac:dyDescent="0.25">
      <c r="F68" s="16">
        <v>3225</v>
      </c>
      <c r="G68" s="14" t="s">
        <v>36</v>
      </c>
      <c r="H68" s="13">
        <v>2863.36</v>
      </c>
    </row>
    <row r="69" spans="6:8" ht="12.75" customHeight="1" x14ac:dyDescent="0.25">
      <c r="F69" s="16">
        <v>3231</v>
      </c>
      <c r="G69" s="14" t="s">
        <v>25</v>
      </c>
      <c r="H69" s="13">
        <v>130.38</v>
      </c>
    </row>
    <row r="70" spans="6:8" ht="12.75" customHeight="1" x14ac:dyDescent="0.25">
      <c r="F70" s="16">
        <v>3232</v>
      </c>
      <c r="G70" s="14" t="s">
        <v>111</v>
      </c>
      <c r="H70" s="13">
        <v>1500</v>
      </c>
    </row>
    <row r="71" spans="6:8" ht="12.75" customHeight="1" x14ac:dyDescent="0.25">
      <c r="F71" s="23">
        <v>3234</v>
      </c>
      <c r="G71" s="33" t="s">
        <v>23</v>
      </c>
      <c r="H71" s="13">
        <v>491.41</v>
      </c>
    </row>
    <row r="72" spans="6:8" ht="12.75" customHeight="1" x14ac:dyDescent="0.25">
      <c r="F72" s="16">
        <v>3235</v>
      </c>
      <c r="G72" s="14" t="s">
        <v>32</v>
      </c>
      <c r="H72" s="13">
        <v>50</v>
      </c>
    </row>
    <row r="73" spans="6:8" ht="12.75" customHeight="1" x14ac:dyDescent="0.25">
      <c r="F73" s="16">
        <v>3236</v>
      </c>
      <c r="G73" s="14" t="s">
        <v>112</v>
      </c>
      <c r="H73" s="13">
        <v>161.62</v>
      </c>
    </row>
    <row r="74" spans="6:8" ht="12.75" customHeight="1" x14ac:dyDescent="0.25">
      <c r="F74" s="12">
        <v>3237</v>
      </c>
      <c r="G74" s="14" t="s">
        <v>54</v>
      </c>
      <c r="H74" s="13">
        <v>1995.12</v>
      </c>
    </row>
    <row r="75" spans="6:8" ht="12.75" customHeight="1" x14ac:dyDescent="0.25">
      <c r="F75" s="16">
        <v>3238</v>
      </c>
      <c r="G75" s="14" t="s">
        <v>26</v>
      </c>
      <c r="H75" s="13">
        <v>66.36</v>
      </c>
    </row>
    <row r="76" spans="6:8" ht="12.75" customHeight="1" x14ac:dyDescent="0.25">
      <c r="F76" s="12">
        <v>3239</v>
      </c>
      <c r="G76" s="14" t="s">
        <v>31</v>
      </c>
      <c r="H76" s="13">
        <v>1952.5</v>
      </c>
    </row>
    <row r="77" spans="6:8" ht="12.75" customHeight="1" x14ac:dyDescent="0.25">
      <c r="F77" s="16">
        <v>3293</v>
      </c>
      <c r="G77" s="14" t="s">
        <v>53</v>
      </c>
      <c r="H77" s="13">
        <v>203.21</v>
      </c>
    </row>
    <row r="78" spans="6:8" ht="12.75" customHeight="1" x14ac:dyDescent="0.25">
      <c r="F78" s="16">
        <v>3431</v>
      </c>
      <c r="G78" s="14" t="s">
        <v>113</v>
      </c>
      <c r="H78" s="13">
        <v>57.57</v>
      </c>
    </row>
    <row r="79" spans="6:8" ht="12.75" customHeight="1" x14ac:dyDescent="0.25">
      <c r="F79" s="16">
        <v>4221</v>
      </c>
      <c r="G79" s="14" t="s">
        <v>114</v>
      </c>
      <c r="H79" s="13">
        <v>483.75</v>
      </c>
    </row>
    <row r="80" spans="6:8" ht="12.75" customHeight="1" x14ac:dyDescent="0.25">
      <c r="F80" s="16">
        <v>4222</v>
      </c>
      <c r="G80" s="14" t="s">
        <v>95</v>
      </c>
      <c r="H80" s="13">
        <v>498.19</v>
      </c>
    </row>
    <row r="81" spans="6:8" ht="12.75" customHeight="1" x14ac:dyDescent="0.25">
      <c r="F81" s="16">
        <v>4226</v>
      </c>
      <c r="G81" s="14" t="s">
        <v>115</v>
      </c>
      <c r="H81" s="13">
        <v>707.4</v>
      </c>
    </row>
    <row r="82" spans="6:8" ht="12.75" customHeight="1" x14ac:dyDescent="0.25"/>
    <row r="83" spans="6:8" ht="12.75" customHeight="1" x14ac:dyDescent="0.25"/>
    <row r="84" spans="6:8" ht="12.75" customHeight="1" x14ac:dyDescent="0.25"/>
    <row r="85" spans="6:8" ht="12.75" customHeight="1" x14ac:dyDescent="0.25"/>
    <row r="86" spans="6:8" ht="12.75" customHeight="1" x14ac:dyDescent="0.25"/>
    <row r="87" spans="6:8" ht="12.75" customHeight="1" x14ac:dyDescent="0.25"/>
    <row r="88" spans="6:8" ht="12.75" customHeight="1" x14ac:dyDescent="0.25"/>
    <row r="89" spans="6:8" ht="12.75" customHeight="1" x14ac:dyDescent="0.25"/>
    <row r="90" spans="6:8" ht="12.75" customHeight="1" x14ac:dyDescent="0.25"/>
    <row r="91" spans="6:8" ht="12.75" customHeight="1" x14ac:dyDescent="0.25"/>
    <row r="92" spans="6:8" ht="12.75" customHeight="1" x14ac:dyDescent="0.25"/>
    <row r="93" spans="6:8" ht="12.75" customHeight="1" x14ac:dyDescent="0.25"/>
    <row r="94" spans="6:8" ht="12.75" customHeight="1" x14ac:dyDescent="0.25"/>
    <row r="95" spans="6:8" ht="12.75" customHeight="1" x14ac:dyDescent="0.25"/>
    <row r="96" spans="6:8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</sheetData>
  <sheetProtection algorithmName="SHA-512" hashValue="b07bzjNAbE+M1vMU0WyPM0lye+EWQpZDUobmTKDHV68aH5xqSMFv7/UmAOg/9+4vzdTUlQWD4tqokaggtqJ8MQ==" saltValue="kIJyWSnoCTfN6t7ZTK+hDQ==" spinCount="100000" sheet="1" formatCells="0" formatColumns="0" formatRows="0" insertColumns="0" insertRows="0" insertHyperlinks="0" deleteColumns="0" deleteRows="0" sort="0" autoFilter="0" pivotTables="0"/>
  <autoFilter ref="A10:H60" xr:uid="{00000000-0001-0000-0000-000000000000}"/>
  <mergeCells count="29">
    <mergeCell ref="A50:A51"/>
    <mergeCell ref="B50:B51"/>
    <mergeCell ref="C50:C51"/>
    <mergeCell ref="D50:D51"/>
    <mergeCell ref="E50:E51"/>
    <mergeCell ref="A42:A43"/>
    <mergeCell ref="B42:B43"/>
    <mergeCell ref="C42:C43"/>
    <mergeCell ref="D42:D43"/>
    <mergeCell ref="E42:E43"/>
    <mergeCell ref="A36:A39"/>
    <mergeCell ref="B36:B39"/>
    <mergeCell ref="C36:C39"/>
    <mergeCell ref="D36:D39"/>
    <mergeCell ref="E36:E39"/>
    <mergeCell ref="A25:A26"/>
    <mergeCell ref="B25:B26"/>
    <mergeCell ref="C25:C26"/>
    <mergeCell ref="D25:D26"/>
    <mergeCell ref="E25:E26"/>
    <mergeCell ref="A5:H5"/>
    <mergeCell ref="A7:H7"/>
    <mergeCell ref="C9:E9"/>
    <mergeCell ref="F9:G9"/>
    <mergeCell ref="A20:A21"/>
    <mergeCell ref="B20:B21"/>
    <mergeCell ref="C20:C21"/>
    <mergeCell ref="D20:D21"/>
    <mergeCell ref="E20:E21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2024-12-17T11:17:46Z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